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dena\Desktop\CADENA 2024\JJH CP 2024\"/>
    </mc:Choice>
  </mc:AlternateContent>
  <bookViews>
    <workbookView xWindow="0" yWindow="0" windowWidth="20490" windowHeight="8445"/>
  </bookViews>
  <sheets>
    <sheet name="ED-1" sheetId="1" r:id="rId1"/>
  </sheets>
  <definedNames>
    <definedName name="_xlnm.Print_Area" localSheetId="0">'ED-1'!$A$1:$M$922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5" i="1" l="1"/>
  <c r="I894" i="1"/>
  <c r="I892" i="1"/>
  <c r="I871" i="1"/>
  <c r="I870" i="1"/>
  <c r="I869" i="1"/>
  <c r="I868" i="1"/>
  <c r="I864" i="1" l="1"/>
  <c r="I820" i="1" l="1"/>
  <c r="I778" i="1"/>
  <c r="I777" i="1"/>
  <c r="I750" i="1"/>
  <c r="I753" i="1"/>
  <c r="I752" i="1"/>
  <c r="I702" i="1"/>
  <c r="I701" i="1"/>
  <c r="I659" i="1"/>
  <c r="I658" i="1"/>
  <c r="I657" i="1"/>
  <c r="I625" i="1"/>
  <c r="I624" i="1"/>
  <c r="I623" i="1"/>
  <c r="I599" i="1"/>
  <c r="I598" i="1"/>
  <c r="I597" i="1"/>
  <c r="I596" i="1"/>
  <c r="I595" i="1"/>
  <c r="I594" i="1"/>
  <c r="I593" i="1"/>
  <c r="I587" i="1" l="1"/>
  <c r="I554" i="1"/>
  <c r="I553" i="1"/>
  <c r="I552" i="1"/>
  <c r="I550" i="1"/>
  <c r="I514" i="1" l="1"/>
  <c r="I466" i="1"/>
  <c r="I373" i="1"/>
  <c r="I371" i="1"/>
  <c r="I326" i="1"/>
  <c r="I325" i="1"/>
  <c r="I303" i="1"/>
  <c r="I302" i="1"/>
  <c r="I300" i="1"/>
  <c r="I299" i="1"/>
  <c r="I298" i="1"/>
  <c r="I266" i="1"/>
  <c r="I267" i="1"/>
  <c r="I265" i="1"/>
  <c r="I262" i="1"/>
  <c r="I219" i="1"/>
  <c r="I218" i="1"/>
  <c r="I216" i="1"/>
  <c r="I139" i="1"/>
  <c r="I136" i="1"/>
  <c r="I135" i="1"/>
  <c r="I133" i="1"/>
  <c r="I132" i="1"/>
  <c r="I100" i="1" l="1"/>
  <c r="I99" i="1"/>
  <c r="I98" i="1"/>
  <c r="I97" i="1"/>
  <c r="I47" i="1"/>
  <c r="I23" i="1" l="1"/>
  <c r="I22" i="1"/>
  <c r="I21" i="1"/>
  <c r="I17" i="1"/>
  <c r="I16" i="1"/>
  <c r="I14" i="1"/>
  <c r="I420" i="1" l="1"/>
</calcChain>
</file>

<file path=xl/sharedStrings.xml><?xml version="1.0" encoding="utf-8"?>
<sst xmlns="http://schemas.openxmlformats.org/spreadsheetml/2006/main" count="1958" uniqueCount="480">
  <si>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</si>
  <si>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</si>
  <si>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</si>
  <si>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</si>
  <si>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</si>
  <si>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</si>
  <si>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</si>
  <si>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</si>
  <si>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</si>
  <si>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Critico</t>
  </si>
  <si>
    <t>Con riesgo</t>
  </si>
  <si>
    <t>Aceptable</t>
  </si>
  <si>
    <r>
      <rPr>
        <b/>
        <sz val="11"/>
        <color theme="1"/>
        <rFont val="Arial Narrow"/>
        <family val="2"/>
      </rPr>
      <t>Período</t>
    </r>
    <r>
      <rPr>
        <sz val="11"/>
        <color theme="1"/>
        <rFont val="Arial Narrow"/>
        <family val="2"/>
      </rPr>
      <t>:</t>
    </r>
  </si>
  <si>
    <r>
      <rPr>
        <b/>
        <sz val="11"/>
        <color theme="1"/>
        <rFont val="Arial Narrow"/>
        <family val="2"/>
      </rPr>
      <t>Entidad Fiscalizada</t>
    </r>
    <r>
      <rPr>
        <sz val="11"/>
        <color theme="1"/>
        <rFont val="Arial Narrow"/>
        <family val="2"/>
      </rPr>
      <t>:</t>
    </r>
  </si>
  <si>
    <t>Tipo de Indicador</t>
  </si>
  <si>
    <r>
      <rPr>
        <b/>
        <sz val="11"/>
        <color theme="1"/>
        <rFont val="Arial Narrow"/>
        <family val="2"/>
      </rPr>
      <t>Costo del Programa presupuestario</t>
    </r>
    <r>
      <rPr>
        <sz val="11"/>
        <color theme="1"/>
        <rFont val="Arial Narrow"/>
        <family val="2"/>
      </rPr>
      <t>:</t>
    </r>
  </si>
  <si>
    <r>
      <rPr>
        <b/>
        <sz val="11"/>
        <color theme="1"/>
        <rFont val="Arial Narrow"/>
        <family val="2"/>
      </rPr>
      <t>Fecha de elaboración</t>
    </r>
    <r>
      <rPr>
        <sz val="11"/>
        <color theme="1"/>
        <rFont val="Arial Narrow"/>
        <family val="2"/>
      </rPr>
      <t>:</t>
    </r>
  </si>
  <si>
    <t>Nombre del Programa presupuestario</t>
  </si>
  <si>
    <t xml:space="preserve">Área Administrativa Responsable </t>
  </si>
  <si>
    <t>Formato ED-1</t>
  </si>
  <si>
    <t xml:space="preserve"> Indicadores de Resultados Estratégicos y de Gestión diseñados para cada uno de los programas presupuestarios</t>
  </si>
  <si>
    <r>
      <t xml:space="preserve">Municipio:   </t>
    </r>
    <r>
      <rPr>
        <u/>
        <sz val="11"/>
        <color theme="1"/>
        <rFont val="Arial Narrow"/>
        <family val="2"/>
      </rPr>
      <t>José Joaquín de Herrera</t>
    </r>
    <r>
      <rPr>
        <sz val="11"/>
        <color theme="1"/>
        <rFont val="Arial Narrow"/>
        <family val="2"/>
      </rPr>
      <t>, Guerrero.</t>
    </r>
  </si>
  <si>
    <t>Presidencia Municipal.</t>
  </si>
  <si>
    <t>Programa 1. Modernización Administrativa.</t>
  </si>
  <si>
    <t>Tasa de variación de indice de confianza ciudadana al Gobierno Municipal.</t>
  </si>
  <si>
    <t>Porcentaje del cumplimiento de acciones institucionales.</t>
  </si>
  <si>
    <t>Porcentaje de actualización del Marco Normativo Municipal.</t>
  </si>
  <si>
    <t>Porcentaje de cumplimiento de los programas Operativos Anuales.</t>
  </si>
  <si>
    <t>Porcentaje de áreas de la estructura órganica con Marco Normativo actualizado.</t>
  </si>
  <si>
    <t>Porcentaje de requerimientos de orden jurídico atendidos.</t>
  </si>
  <si>
    <t>Porcentaje de eventualidades atendidas.</t>
  </si>
  <si>
    <t>Tasa de variación de observaciones de incumplimiento realizadas por dependencias responsables de sector.</t>
  </si>
  <si>
    <t>Tasa de variacion de recomendaciones de regidores a las áreas de su comisión.</t>
  </si>
  <si>
    <t>Tasa de variación de actos registrales.</t>
  </si>
  <si>
    <t>Porcentaje de establecimientos comerciales irregulares.</t>
  </si>
  <si>
    <t>Porcentaje de sesiones de Cabildo realizadas</t>
  </si>
  <si>
    <t>Estratégico</t>
  </si>
  <si>
    <t>Anual</t>
  </si>
  <si>
    <t>%</t>
  </si>
  <si>
    <t>PCAI=(AIR/AIN)*100</t>
  </si>
  <si>
    <t>59 a 0%</t>
  </si>
  <si>
    <t>79 a 60%</t>
  </si>
  <si>
    <t>100 a 80%</t>
  </si>
  <si>
    <t>Gestión</t>
  </si>
  <si>
    <t>PAMNM=(ENE/ENN)*100</t>
  </si>
  <si>
    <t>Semestral</t>
  </si>
  <si>
    <t>PCPOA=(POAC/TPOA)*100</t>
  </si>
  <si>
    <t>69 a 0%</t>
  </si>
  <si>
    <t>89 a 70%</t>
  </si>
  <si>
    <t>100 a 90%</t>
  </si>
  <si>
    <t>PAEOMNA=(AMNA/TAEO)*100</t>
  </si>
  <si>
    <t>PROJA=(ROJA/TROJ)*100</t>
  </si>
  <si>
    <t>69 a 60%</t>
  </si>
  <si>
    <t>100 a 70%</t>
  </si>
  <si>
    <t xml:space="preserve"> PEA=(EA/TE)*100</t>
  </si>
  <si>
    <t>TVOIRDRS=[(OI 2023/OI 2022)-1]100</t>
  </si>
  <si>
    <t>39 a 0%</t>
  </si>
  <si>
    <t>59 a 40%</t>
  </si>
  <si>
    <t>70 a 60%</t>
  </si>
  <si>
    <t>TVRRAC=[(RRAC 2023/RRAC2022)-1]100</t>
  </si>
  <si>
    <t xml:space="preserve"> PSCR=(SCR/TSML)*100</t>
  </si>
  <si>
    <t>TVAR=[(AR2023/AR2022)-1]100</t>
  </si>
  <si>
    <t>PECI=(ECI/TEC)*100</t>
  </si>
  <si>
    <t>Programa 2. Demanda Ciudadana.</t>
  </si>
  <si>
    <t>Porcentaje de población beneficiada con acciones institucionales.</t>
  </si>
  <si>
    <t>Porcentaje de estrategias implementadas.</t>
  </si>
  <si>
    <t>Porcentaje de atención de la demanda ciudadana.</t>
  </si>
  <si>
    <t>PPBAI=(PB/TP)*100</t>
  </si>
  <si>
    <t>49 a 0%</t>
  </si>
  <si>
    <t>69 a 50%</t>
  </si>
  <si>
    <t>PEI=(EI/EP)*100</t>
  </si>
  <si>
    <t>PADC=(TSA/TSR)*100</t>
  </si>
  <si>
    <t>Coordinación de la Secretaría de la Mujer.</t>
  </si>
  <si>
    <t>Programa 3. Igualdad de Género.</t>
  </si>
  <si>
    <t>Tasa de variación de mujeres muertas por violencia intrafamiliar en el municipio.</t>
  </si>
  <si>
    <t>Porcentaje de hogares con mujeres violentadas.</t>
  </si>
  <si>
    <t>Porcentaje de familias con conocimientos de los derechos de la mujer.</t>
  </si>
  <si>
    <t>Porcentaje de implementación de programas para el desarrollo de la mujer.</t>
  </si>
  <si>
    <t>Porcentaje de asistencia de familias a talleres de los derechos de la mujer.</t>
  </si>
  <si>
    <t>Porcentaje de mujeres vulnerables que solicitan asesoria jurídica y psicológica.</t>
  </si>
  <si>
    <t>Porcentaje de mujeres beneficiadas con apoyos de programas de gobierno.</t>
  </si>
  <si>
    <t>Porcentaje de Mujeres Autoempleadas.</t>
  </si>
  <si>
    <t>PHMV=(NHMV/THM)*100</t>
  </si>
  <si>
    <t>≤ 9%</t>
  </si>
  <si>
    <t>15 a 10%</t>
  </si>
  <si>
    <t>PFCDM=(NFCDM/TFM)*100</t>
  </si>
  <si>
    <t>PIPDM=(NPIDM/TPFI)*100</t>
  </si>
  <si>
    <t>PAFTDM=(NFAT/TFCA)*100</t>
  </si>
  <si>
    <t>PMVSAJS=(NMVSA/TMV)*100</t>
  </si>
  <si>
    <t>PMBAPG=(NMBAPG/TMSA)*100</t>
  </si>
  <si>
    <t>PMA=(TMA/TMAT)*100</t>
  </si>
  <si>
    <t>9 a 0%</t>
  </si>
  <si>
    <t>19 a 10%</t>
  </si>
  <si>
    <t>30 a 20%</t>
  </si>
  <si>
    <t>Dirección de Seguridad Pública Municipal</t>
  </si>
  <si>
    <t>Programa 4. Seguridad Ciudadana.</t>
  </si>
  <si>
    <t>Tasa de variación de indice de percepción de inseguridad.</t>
  </si>
  <si>
    <t>Tasa de variación de indice de confianza en cuerpos de seguridad pública.</t>
  </si>
  <si>
    <t>Porcentaje de elementos de los cuerpos de seguridad equipados.</t>
  </si>
  <si>
    <t>Porcentaje de elementos policiacos certificados.</t>
  </si>
  <si>
    <t>Porcentaje de mejoramiento de la infraestructura urbana para seguridad.</t>
  </si>
  <si>
    <t>Tasa de variación de operativos de seguridad y vigilancia.</t>
  </si>
  <si>
    <t>Porcentaje de vehiculos funcionando.</t>
  </si>
  <si>
    <t>Porcentaje de elementos con cursos aprobados.</t>
  </si>
  <si>
    <t>Porcentaje de pago de servicio de alumbrado público.</t>
  </si>
  <si>
    <t xml:space="preserve"> PECSE=(EE/TE)*100</t>
  </si>
  <si>
    <t>49 a 0 %</t>
  </si>
  <si>
    <t>69 a 50 %</t>
  </si>
  <si>
    <t>PEPC=(TEC/TE)*100.</t>
  </si>
  <si>
    <t>PMIUS=(IUSM/TIUSN)*100.</t>
  </si>
  <si>
    <t>PECSE=(EE/TE)*100</t>
  </si>
  <si>
    <t>PVF=(VS/TV)*100</t>
  </si>
  <si>
    <t>PECA=(TEC/TEI)*100</t>
  </si>
  <si>
    <t xml:space="preserve"> PPSAP=(TPE/TPN)*100</t>
  </si>
  <si>
    <t>Programa 5. Seguridad Vial.</t>
  </si>
  <si>
    <t>Dirección de Tránsito Municipal.</t>
  </si>
  <si>
    <t>Tasa de variación de indice de confianza en los cuerpos de seguridad.</t>
  </si>
  <si>
    <t>Tasa de variación de indice de confianza en el cuerpo de Transito Municipal.</t>
  </si>
  <si>
    <t>Porcentaje de infraestructura urbana para la movilidad realizada.</t>
  </si>
  <si>
    <t>Tasa de variacion de incidentes viales.</t>
  </si>
  <si>
    <t>PIUMR=(IUMR/IUMN)*100</t>
  </si>
  <si>
    <t>≥ incidentes 2022</t>
  </si>
  <si>
    <t>≤ incidentes 2022</t>
  </si>
  <si>
    <t>Dirección de Protección Civil</t>
  </si>
  <si>
    <t>Programa 6. Protección Civil.</t>
  </si>
  <si>
    <t>Tasa de variación de afectaciones por desastres naturales.</t>
  </si>
  <si>
    <t>Porcentaje de población capacitada en cultura de la prevención.</t>
  </si>
  <si>
    <t>Porcentaje de estrategias para la prevención implementadas.</t>
  </si>
  <si>
    <t>Porcentaje de zonas de riesgos estudiadas en el municipio.</t>
  </si>
  <si>
    <t>Porcentaje de asistencia de la población a talleres de prevención de desastres.</t>
  </si>
  <si>
    <t>PPCCP=(TPC/TPM)*100</t>
  </si>
  <si>
    <t>PEPI=(TEI/TEN)*100</t>
  </si>
  <si>
    <t>PZREM=(ZRE/TZR)*100</t>
  </si>
  <si>
    <t>PAPTPD=(NA/NAI)*100</t>
  </si>
  <si>
    <t>Programa 7. Transparencia y Rendición de Cuentas.</t>
  </si>
  <si>
    <t>Órgano de Control Interno Municipal</t>
  </si>
  <si>
    <t>Tasa de variación del número de solicitudes de información Pública.</t>
  </si>
  <si>
    <t>Porcentaje del seguimiento a las acciones de gobierno.</t>
  </si>
  <si>
    <t>Porcentaje de información pública disponible al ciudadano.</t>
  </si>
  <si>
    <t>Porcentaje de acciones financieras con observaciones.</t>
  </si>
  <si>
    <t>Porcentaje de acciones administrativas con observaciones.</t>
  </si>
  <si>
    <t>Porcentaje de información pública requerida, registrada en la Plataforma Nacional de Transparencia.</t>
  </si>
  <si>
    <t>Porcentaje de atención positiva a solicitudes de información pública.</t>
  </si>
  <si>
    <t>Porcentaje de información nueva registrada en pagina electrónica del Ayuntamiento.</t>
  </si>
  <si>
    <t>PSAG=(AGS/TAG)*100</t>
  </si>
  <si>
    <t>PIPDC=(IPMD/TIPG)*100</t>
  </si>
  <si>
    <t>PAFCO=(AFCO/TAF)*100</t>
  </si>
  <si>
    <t>21 a 40%</t>
  </si>
  <si>
    <t>11 a 20%</t>
  </si>
  <si>
    <t>Disminuir a un 10% el número de acciones financieras con observaciones.</t>
  </si>
  <si>
    <t>PAACO=(AACO/TAA)*100</t>
  </si>
  <si>
    <t>Disminuir a un 10% el número de acciones administrativas con observaciones.</t>
  </si>
  <si>
    <t>PIPRRPNT=(IR/TIR)*100</t>
  </si>
  <si>
    <t>PAPSIP=(SIPAP/TSIP)*100</t>
  </si>
  <si>
    <t>PINRPEA=(INR/TIE)*100</t>
  </si>
  <si>
    <t>Programa 8. Grupos Vulnerables.</t>
  </si>
  <si>
    <t>Dirección del DIF Municipal</t>
  </si>
  <si>
    <t>Tasa de variación del porcentaje de población en pobreza extrema.</t>
  </si>
  <si>
    <t>Porcentaje de familias beneficiadas con acciones de gobierno.</t>
  </si>
  <si>
    <t>Porcentaje de acciones de gobierno que atiendan a familias vulnerables.</t>
  </si>
  <si>
    <t>Porcentaje de grupos vulnerables atendidos.</t>
  </si>
  <si>
    <t>Porcentaje de servidores públicos capacitados en materia de asistencia social.</t>
  </si>
  <si>
    <t>Porcentaje de número de asistentes a talleres con oficios desarrollados.</t>
  </si>
  <si>
    <t>Porcentaje de familias vulnerables atendidas con asesoria jurídica y psicológica.</t>
  </si>
  <si>
    <t>Porcentaje de población vulnerable en el municipio.</t>
  </si>
  <si>
    <t>Porcentaje de apoyos brindados a grupos vulnerables.</t>
  </si>
  <si>
    <t>Porcentaje de personal del DIF municipal capacitado.</t>
  </si>
  <si>
    <t>PFBAG=(NFBAG/TFM)*100</t>
  </si>
  <si>
    <t>59 a 50%</t>
  </si>
  <si>
    <t>100 a 60%</t>
  </si>
  <si>
    <t>PAGAFV=(NAGAFV/TAG)*100</t>
  </si>
  <si>
    <t>PGVA=(NGVA/TGVEM)*100</t>
  </si>
  <si>
    <t>PSPCMAS=(NSPCMAS/TSP)*100</t>
  </si>
  <si>
    <t>PNATOD=(NATOD/TAT)*100</t>
  </si>
  <si>
    <t>PFVAAJS=(NFVSA/TFV)*100</t>
  </si>
  <si>
    <t>PPVM=(NPV/TP)*100</t>
  </si>
  <si>
    <t>89 a 60%</t>
  </si>
  <si>
    <t>PABGV=(NABGV/TAG)*100</t>
  </si>
  <si>
    <t>PPDIFC=(NPDIFC/TPDIF)*100</t>
  </si>
  <si>
    <t>Programa 9. Gestión Educativa.</t>
  </si>
  <si>
    <t>Dirección de Educación y Cultura.</t>
  </si>
  <si>
    <t>Porcentaje de población con escolaridad.</t>
  </si>
  <si>
    <t>Porcentaje de escuelas mejoradas.</t>
  </si>
  <si>
    <t>Porcentaje de escuelas censadas.</t>
  </si>
  <si>
    <t>Porcentaje de acciones realizadas para la construcción de infraestructura educativa.</t>
  </si>
  <si>
    <t>Porcentaje de escuelas con carencias.</t>
  </si>
  <si>
    <t>PPCE=(PCE/TPM)*100</t>
  </si>
  <si>
    <t>1.99 a 0%</t>
  </si>
  <si>
    <t>2.4 a 2%</t>
  </si>
  <si>
    <t>3 a 2.5%</t>
  </si>
  <si>
    <t>PEM=(EM/TE)*100</t>
  </si>
  <si>
    <t>PEC=(EC/TE)*100</t>
  </si>
  <si>
    <t>PARCIE=(NAR/TGR)*100</t>
  </si>
  <si>
    <t>≤ 10%</t>
  </si>
  <si>
    <t>Dirección de Obras Públicas.</t>
  </si>
  <si>
    <t>Programa 10. Infraestructura Educativa.</t>
  </si>
  <si>
    <t>Porcentaje de construcción de aulas didacticas.</t>
  </si>
  <si>
    <t>PCAD=(NAC/TAN)*100</t>
  </si>
  <si>
    <t>0.99 a 0%</t>
  </si>
  <si>
    <t>1.9 a 1%</t>
  </si>
  <si>
    <t>3 a 2%</t>
  </si>
  <si>
    <t>Porcentaje de recursos del FAISM asignados al Rubro de Educación.</t>
  </si>
  <si>
    <t>PRFARE=(RFARE/TRF)*100</t>
  </si>
  <si>
    <t>Programa 11. Nutrición Infantil.</t>
  </si>
  <si>
    <t>Dirección de Desarrollo Social.</t>
  </si>
  <si>
    <t>Porcentaje de población infantil beneficiada con desayunos calientes.</t>
  </si>
  <si>
    <t>Porcentaje de población beneficiada con programa de alimentación.</t>
  </si>
  <si>
    <t>Porcentaje de estrategias para la alimentación nutritiva y de calidad implementadas.</t>
  </si>
  <si>
    <t>Porcentaje de acciones realizadas para la dotación de Desayunos Calientes.</t>
  </si>
  <si>
    <t>PPIBDC=(PIB/TPI)*100</t>
  </si>
  <si>
    <t>PPBPA=(PB/TPCA)*100</t>
  </si>
  <si>
    <t>PEANCI=(EI/TEP)*100</t>
  </si>
  <si>
    <t>PARDDC=(NAR/TG)*100</t>
  </si>
  <si>
    <t>Programa 12. Alimentación Comunitaria.</t>
  </si>
  <si>
    <t>Porcentaje de población beneficiada con comedores comunitarios.</t>
  </si>
  <si>
    <t>Porcentaje de comedores comunitarios construidos.</t>
  </si>
  <si>
    <t>Porcentaje de recursos del FAISM asignados a la construcción de comedores comunitarios.</t>
  </si>
  <si>
    <t>PPBCCC=(PBCCC/TPCCA)*100</t>
  </si>
  <si>
    <t>PCCC=(CCC/CCN)*100</t>
  </si>
  <si>
    <t>Avanzar en un 10% en la construcción de comedores comunitarios.</t>
  </si>
  <si>
    <t>5 a 0%</t>
  </si>
  <si>
    <t>7 a 6%</t>
  </si>
  <si>
    <t>10 a 8%</t>
  </si>
  <si>
    <t xml:space="preserve"> PRFACCC=(RFACCC/TRF)*100</t>
  </si>
  <si>
    <t>Programa 13. Servicios de Salud para Todos.</t>
  </si>
  <si>
    <t>Tasa de variación del porcentaje de personas sin acceso a los servicios de salud.</t>
  </si>
  <si>
    <t>Porcentaje de población atendida con servicios de salud.</t>
  </si>
  <si>
    <t>Porcentaje de nueva infraestructura para servicios de salud.</t>
  </si>
  <si>
    <t>Porcentaje de familias sensibilizadas en el autocuidado de la salud.</t>
  </si>
  <si>
    <t>Porcentaje de acciones realizadas para la construcción y equipamiento de unidades médicas.</t>
  </si>
  <si>
    <t>Tasa de variación de consultas medicas otorgadas.</t>
  </si>
  <si>
    <t>Tasa de variación de número de casos de sika y dengue en el municipio.</t>
  </si>
  <si>
    <t>PPASS=(NPASS/THM)*100</t>
  </si>
  <si>
    <t>64.2 a 0%</t>
  </si>
  <si>
    <t>69 a 64.3%</t>
  </si>
  <si>
    <t>PNISS=(NNISS/TISSE)*100</t>
  </si>
  <si>
    <t>PFSAS=(NFSAS/TFM)*100</t>
  </si>
  <si>
    <t>PARCEUM=(NAR/TGR)*100</t>
  </si>
  <si>
    <t>Programa 14. Cuidado Integral del Medio Ambiente.</t>
  </si>
  <si>
    <t>Dirección de Servicios Públicos</t>
  </si>
  <si>
    <t>Tasa de variación de las áreas de bosques en el municipio.</t>
  </si>
  <si>
    <t>Tasa de variación de acciones implementadas para el cuidado del medio ambiente.</t>
  </si>
  <si>
    <t>Porcentaje de familias concientizadas sobre el cuidado del medio ambiente.</t>
  </si>
  <si>
    <t>Porcentaje de implementación de programas para el cuidado del medio ambiente.</t>
  </si>
  <si>
    <t>Porcentaje de asistencia a talleres de formación de cultura ecológica.</t>
  </si>
  <si>
    <t>Porcentaje de recolección de residuos sólidos en la cabecera municipal.</t>
  </si>
  <si>
    <t>Porcentaje de Residuos Sólidos depositados en Sitio de Disposición.</t>
  </si>
  <si>
    <t>PFCCMA=(NFCCMA/TFM)*100</t>
  </si>
  <si>
    <t>≤ 19%</t>
  </si>
  <si>
    <t>29 a 20%</t>
  </si>
  <si>
    <t>32 a 30%</t>
  </si>
  <si>
    <t>PIPCMA=(NPICMA/TPFI)*100</t>
  </si>
  <si>
    <t>≤ 49%</t>
  </si>
  <si>
    <t>PATFCE=(NPAT/TPCA)*100</t>
  </si>
  <si>
    <t>PRRSCM=(NTRSR/TRSP)*100</t>
  </si>
  <si>
    <t>60 a 50%</t>
  </si>
  <si>
    <t>PRSDSD=(NTDS/TRP)*100</t>
  </si>
  <si>
    <t>5 a 4%</t>
  </si>
  <si>
    <t>Programa 16. Urbanización.</t>
  </si>
  <si>
    <t>Porcentaje de población beneficiada directa con obras y acciones.</t>
  </si>
  <si>
    <t>Porcentaje de cumplimiento de las acciones programadas del FAISM, según sus Lineamientos.</t>
  </si>
  <si>
    <t>Porcentaje de programas presupuestarios del Plan Municipal de Desarrollo implementados.</t>
  </si>
  <si>
    <t>Porcentaje de rubros programados según lineamientos FAISM.</t>
  </si>
  <si>
    <t>Porcentaje de identificación de rubros con carencias.</t>
  </si>
  <si>
    <t>Tasa de variación del número de acciones programadas.</t>
  </si>
  <si>
    <t>Porcentaje de cumplimiento de objetivos de las acciones de la propuesta de inversión.</t>
  </si>
  <si>
    <t>Porcentaje de integración de expedientes técnicos del FAISM.</t>
  </si>
  <si>
    <t>Porcentaje de recursos del FAISM asignado a pavimentaciones de calles con concreto hidraulico.</t>
  </si>
  <si>
    <t>Porcentaje de recursos del FAISM asignado a Electrificaciónes.</t>
  </si>
  <si>
    <t>Porcentaje de recursos del FAISM asignado a construcción de Agua Potable.</t>
  </si>
  <si>
    <t>Porcentaje de recursos del FAISM asignado a construcción de Espacios Deportivos.</t>
  </si>
  <si>
    <t>Porcentaje de recursos del FAISM asignado a Gastos indirectos.</t>
  </si>
  <si>
    <t>PPBDOA=(PBDOA/TPM)*100</t>
  </si>
  <si>
    <t>49 a 40%</t>
  </si>
  <si>
    <t>PCAPFSL=(NAPAL/TAPF)-1]*100</t>
  </si>
  <si>
    <t>≤ 69%</t>
  </si>
  <si>
    <t>PPPPI=(NPPPI/TPPP)*100</t>
  </si>
  <si>
    <t>PRPSLF=(NRP/TRFI)*100</t>
  </si>
  <si>
    <t>PIRCC=(NRCCI/TRF)*100</t>
  </si>
  <si>
    <t>≤ 59%</t>
  </si>
  <si>
    <t>PCOAPI=(NOL/TOP)*100</t>
  </si>
  <si>
    <t>PIETF=(NETI/TAF)*100</t>
  </si>
  <si>
    <t>≤ 88%</t>
  </si>
  <si>
    <t>90 a 89%</t>
  </si>
  <si>
    <t>PRFAPCCH=(RFAPCCH/TRF)*100</t>
  </si>
  <si>
    <t>≤ 24.9%</t>
  </si>
  <si>
    <t>PRFAE=(RFAE/TRF)*100</t>
  </si>
  <si>
    <t>≤ 1.49%</t>
  </si>
  <si>
    <t>PRFACAP=(RFACAP/TRF)*100</t>
  </si>
  <si>
    <t>PRFAED=(RFAED/TRF)*100</t>
  </si>
  <si>
    <t xml:space="preserve"> PRFAGI=(RFAGI/TRF)*100</t>
  </si>
  <si>
    <t>Programa 17. Orgullo Cultural.</t>
  </si>
  <si>
    <t>Dirección de Educación y Cultura</t>
  </si>
  <si>
    <t>Porcentaje de población asistente a eventos culturales y artisticos.</t>
  </si>
  <si>
    <t>Porcentaje de actividades de fomento a eventos culturales y artisticos realizadas.</t>
  </si>
  <si>
    <t>Porcentaje de eventos culturales y artisticos realizados.</t>
  </si>
  <si>
    <t>Porcentaje de programas culturales y artisticos implementados.</t>
  </si>
  <si>
    <t>Porcentaje de apoyos obtenidos para la cultura y las artes.</t>
  </si>
  <si>
    <t>Porcentaje de asistencia a talleres de expresiones culturales y artisticas.</t>
  </si>
  <si>
    <t>Porcentaje de asistencia a talleres de juegos y celebraciones tradicionales.</t>
  </si>
  <si>
    <t>PPAECA=(PAE/TPI)*100</t>
  </si>
  <si>
    <t>PAFECAR=(AFR/AFP)*100</t>
  </si>
  <si>
    <t>PECAR=(ER/EG)*100</t>
  </si>
  <si>
    <t>20 a 10%</t>
  </si>
  <si>
    <t>40 a 30%</t>
  </si>
  <si>
    <t xml:space="preserve"> PPCAI=(PI/PP)*100</t>
  </si>
  <si>
    <t>PAOCYA=(AO/AG)*100</t>
  </si>
  <si>
    <t>PATECA=(NPAT/TPC)*100</t>
  </si>
  <si>
    <t>PATJCT=(NPAT/TPC)*100</t>
  </si>
  <si>
    <t>Programa 18. Activación para Tu Salud.</t>
  </si>
  <si>
    <t>Dirección del DIF Municipal.</t>
  </si>
  <si>
    <t>Porcentaje de población que practica actividad deportiva.</t>
  </si>
  <si>
    <t>Porcentaje de promoción deportiva realizada.</t>
  </si>
  <si>
    <t>Porcentaje de actividades deportivas realizadas.</t>
  </si>
  <si>
    <t>Porcentaje de asistencia a eventos deportivos y recreativos.</t>
  </si>
  <si>
    <t>Porcentaje de grupos vulnerables con actividades deportivas.</t>
  </si>
  <si>
    <t>PPPAD=(PAD/TPM)*100</t>
  </si>
  <si>
    <t>PPDR=(ADP/ADF)*100</t>
  </si>
  <si>
    <t>PADR=(ADR/ADP)*100</t>
  </si>
  <si>
    <t xml:space="preserve"> PAEDYR=(NPAE/TPC)*100</t>
  </si>
  <si>
    <t>PGVAD=(NGVA/TGV)*100</t>
  </si>
  <si>
    <t>Programa 19. Integración Juvenil.</t>
  </si>
  <si>
    <t>Porcentaje de población juvenil participativa.</t>
  </si>
  <si>
    <t>Porcentaje de población juvenil beneficiada.</t>
  </si>
  <si>
    <t>Porcentaje de acciones juveniles promocionadas.</t>
  </si>
  <si>
    <t>Porcentaje de asistencia de jovenes a talleres de integración y orientación</t>
  </si>
  <si>
    <t>PPJP=(PJPE/TPJ)-1]*100</t>
  </si>
  <si>
    <t>PPJB=(PJB/TPJ)*100</t>
  </si>
  <si>
    <t>PAJP=(AJP/TAJP)*100</t>
  </si>
  <si>
    <t>PAJTIO=(NJAT/TPJC)*100</t>
  </si>
  <si>
    <t>Programa 20. Ejercicio y Control Financiero.</t>
  </si>
  <si>
    <t>Tesoreria Municipal</t>
  </si>
  <si>
    <t>Tasa de variación de monto de recursos observados por órganos fiscalizadores.</t>
  </si>
  <si>
    <t>Tasa de variación del número de observaciones de la Cuenta Pública.</t>
  </si>
  <si>
    <t>Porcentaje de implementación de mecanismos de control interno para el ejercicio de los recursos.</t>
  </si>
  <si>
    <t>Porcentaje de implementación de sistematización de procesos administrativos.</t>
  </si>
  <si>
    <t>Porcentaje de funcionarios y servidores públicos capacitados en materia administrativa.</t>
  </si>
  <si>
    <t>Porcentaje de acciones financieras registradas en sistema.</t>
  </si>
  <si>
    <t>Porcentaje de requerimientos observados de la cuenta pública según lineamientos de integración.</t>
  </si>
  <si>
    <t>Porcentaje de áreas con recursos humanos optimizados.</t>
  </si>
  <si>
    <t>Porcentaje de requisiciones de material, equipamiento y mobiliario atendidas.</t>
  </si>
  <si>
    <t>Porcentaje de modificaciones a procesos administrativos implementados.</t>
  </si>
  <si>
    <t>PIMCIPER=(MCII/TMCIN)*100</t>
  </si>
  <si>
    <t>PISPA=(SPAI/TSPAN)*100</t>
  </si>
  <si>
    <t>PFSPCMA=(NFSPC/TFSP)*100</t>
  </si>
  <si>
    <t>PAFRS=(AFRS/TAF)*100</t>
  </si>
  <si>
    <t>PROCPSLI=(RO/TR)*100</t>
  </si>
  <si>
    <t>Que como máximo se observen un 10% de los requerimientos presentados.</t>
  </si>
  <si>
    <t>≤ 20%</t>
  </si>
  <si>
    <t>PARHO=(ARHO/TAA)*100</t>
  </si>
  <si>
    <t>PRMEMA=(RMEMA/TRMEM)*100</t>
  </si>
  <si>
    <t>PMPAI=(PAM/TPANM)*100</t>
  </si>
  <si>
    <t>Programa 21. Auto-empleo</t>
  </si>
  <si>
    <t>Porcentaje de familias beneficiadas con acciones de empleo.</t>
  </si>
  <si>
    <t>Porcentaje de programas para mejorar la economía realizados.</t>
  </si>
  <si>
    <t>Porcentaje de personas auto-empleadas de talleres de oficios.</t>
  </si>
  <si>
    <t>Porcentaje de acciones para autoempleo realizadas.</t>
  </si>
  <si>
    <t>3.99 a 0%</t>
  </si>
  <si>
    <t>PFBAE=(FBAE/FCE)*100</t>
  </si>
  <si>
    <t>PPMER=(PR/PP)*100</t>
  </si>
  <si>
    <t>PPAETO=(NPA/TPATO)*100</t>
  </si>
  <si>
    <t>14 a 10%</t>
  </si>
  <si>
    <t>20 a 15%</t>
  </si>
  <si>
    <t>PAAR=(AR/AG)*100</t>
  </si>
  <si>
    <t>Programa 22. Conservación y Mantenimiento de la Red Caminera.</t>
  </si>
  <si>
    <t>Porcentaje de población con caminos de acceso transitables.</t>
  </si>
  <si>
    <t>Porcentaje de kilometros de caminos rurales rehabilitados.</t>
  </si>
  <si>
    <t>Porcentaje de recursos del FAISM, asignados a rehabilitación de caminos rurales.</t>
  </si>
  <si>
    <t>Porcentaje de kilometros de caminos en terracerias rehabilitados.</t>
  </si>
  <si>
    <t>PPCAT=(NPCAT/TPM)* 100</t>
  </si>
  <si>
    <t>PKCRR=(KCRR/TKCR)*100</t>
  </si>
  <si>
    <t>PRFARCR=(RFARCR/TRF)*100</t>
  </si>
  <si>
    <t>PKCTR=(NKCTR/TKCTD)*100</t>
  </si>
  <si>
    <t>Programa 23. Producción Agricola para el Autoconsumo.</t>
  </si>
  <si>
    <t>Dirección de Desarrollo Rural</t>
  </si>
  <si>
    <t>Porcentaje de familias atendidas con carencia alimentaria.</t>
  </si>
  <si>
    <t>Porcentaje de familias productoras agricolas capacitadas.</t>
  </si>
  <si>
    <t>Porcentaje de información estadistica del sector primario procesada.</t>
  </si>
  <si>
    <t>Porcentaje de técnicas en el manejo de cultivos implementadas.</t>
  </si>
  <si>
    <t>Porcentaje de productores beneficiados con infraestructura física.</t>
  </si>
  <si>
    <t>Porcentaje de avance en la implementación del sistema.</t>
  </si>
  <si>
    <t>Porcentaje de productores capacitados en técnicas agricolas.</t>
  </si>
  <si>
    <t>Porcentaje de productores agricolas registrados en padron.</t>
  </si>
  <si>
    <t>Porcentaje de recursos del FAISM asignado a Caminos Sacacosechas.</t>
  </si>
  <si>
    <t>PFACA=(FACA/TFCA)*100</t>
  </si>
  <si>
    <t>≤ 29%</t>
  </si>
  <si>
    <t>≥ al 35%</t>
  </si>
  <si>
    <t>PFPAC=(FPAC/TFPA)*100</t>
  </si>
  <si>
    <t>≥ al 40%</t>
  </si>
  <si>
    <t>PIESPP=(IP/TI)*100</t>
  </si>
  <si>
    <t>PTMCI=(TI/TP)*100</t>
  </si>
  <si>
    <t>65 a 50 %</t>
  </si>
  <si>
    <t>100 a 66%</t>
  </si>
  <si>
    <t>PPBCIF=(PB/TPP)*100</t>
  </si>
  <si>
    <t>PAIS=(ESR/TES)*100</t>
  </si>
  <si>
    <t>PPCTA=(PC/TPAC)*100</t>
  </si>
  <si>
    <t>PPRP=(PR/TPA)*100</t>
  </si>
  <si>
    <t xml:space="preserve"> PRFACS=(RFACS/TRF)*100</t>
  </si>
  <si>
    <t>Dirección de Desarrollo Rural.</t>
  </si>
  <si>
    <t>Programa 24. Producción Ganadera para el Desarrollo Económico.</t>
  </si>
  <si>
    <t>Porcentaje de familias atendidas en situación de pobreza.</t>
  </si>
  <si>
    <t>Porcentaje de familias productoras ganaderas capacitadas.</t>
  </si>
  <si>
    <t>Porcentaje de técnicas en el manejo de ganado implementadas.</t>
  </si>
  <si>
    <t>Porcentaje de productores capacitados en técnicas ganaderas.</t>
  </si>
  <si>
    <t>Porcentaje de productores ganaderos registrados en padron.</t>
  </si>
  <si>
    <t>PFASP=(FASP/TFSP)*100</t>
  </si>
  <si>
    <t>2.99 a 0%</t>
  </si>
  <si>
    <t>3.9 a 3%</t>
  </si>
  <si>
    <t xml:space="preserve">PFPGC=(FPGC/TFPG)*100   </t>
  </si>
  <si>
    <t>PTMGI=(TI/TP)*100</t>
  </si>
  <si>
    <t>PPCTG=(PC/TPAC)*100</t>
  </si>
  <si>
    <t>65 a 50%</t>
  </si>
  <si>
    <t>100 al 66%</t>
  </si>
  <si>
    <t>PPGRP=(PR/TPG)*100</t>
  </si>
  <si>
    <t>6.9 a 5%</t>
  </si>
  <si>
    <t>TVICCGM=[(ICCGM2024/ICCGM2023)-1]*100</t>
  </si>
  <si>
    <t>≥ indice 2023</t>
  </si>
  <si>
    <t>≤ indice 2023</t>
  </si>
  <si>
    <t>≤ indice 2023.</t>
  </si>
  <si>
    <t>80 a 70%</t>
  </si>
  <si>
    <t>TVMMVIM=[(IMMVI2024/IMMVI2023)-1]*100</t>
  </si>
  <si>
    <t>TVIPI=[(IPI2024/IPI2023)-1]*100</t>
  </si>
  <si>
    <t xml:space="preserve">TVICCSP=[(IC2024/IC2023).1]*100 </t>
  </si>
  <si>
    <t>TVOSV=[(OR2024/OR2023)-1]*100</t>
  </si>
  <si>
    <t>≤ incidentes 2023</t>
  </si>
  <si>
    <t>TVICCTM=[(IC2024/IC2023).1]*100</t>
  </si>
  <si>
    <t>TVIV=[(IV2024/IV2023)-1]*100</t>
  </si>
  <si>
    <t>≤ afectaciones 2023</t>
  </si>
  <si>
    <t>TVADN=[(NA2024/NA2023)-1]*100</t>
  </si>
  <si>
    <t>TVNSIP=[(NSIP2024/NSIP2023)-1]100</t>
  </si>
  <si>
    <t>TVPPPE=[(PPPE2024/PPPE2023)-1]*100</t>
  </si>
  <si>
    <t>3% ≤  2023</t>
  </si>
  <si>
    <t>29 a 10%</t>
  </si>
  <si>
    <t>8 a 7%</t>
  </si>
  <si>
    <t>4.99 a 0%</t>
  </si>
  <si>
    <t>9  a 8%</t>
  </si>
  <si>
    <t>7.9 a 5%</t>
  </si>
  <si>
    <t>4.9 a 0%</t>
  </si>
  <si>
    <t>TVPPSASS=[(PPSASS2024/PPSASS2023)-1]*100</t>
  </si>
  <si>
    <t>5.7% ≥ % 2023</t>
  </si>
  <si>
    <t>¨= % 2023</t>
  </si>
  <si>
    <t>20% + % 2023</t>
  </si>
  <si>
    <t>TVCMO=[(NCMO2024/NCMO2023)-1]100</t>
  </si>
  <si>
    <t>20% ≥ % 2023</t>
  </si>
  <si>
    <t>TVNCSDM=[(NCSD2024/NCSD2023)-1]100</t>
  </si>
  <si>
    <t>20% ≤  % 2023</t>
  </si>
  <si>
    <t>Aumentar las áreas de bosques en el municipio ≥ indice 2023.</t>
  </si>
  <si>
    <t>TVABM=[(ABM2024/ABM2023)-1]*100</t>
  </si>
  <si>
    <t>TVAICMA=[(AICMA2024/AICM2023)-1]*100</t>
  </si>
  <si>
    <t>Porcentaje de recursos del FAISM asignado a Muros de contención.</t>
  </si>
  <si>
    <t>PRFMC=(RFAMC/TRF)*100</t>
  </si>
  <si>
    <t>TVNAP=[(NAP2024/NAP2023)-1]100</t>
  </si>
  <si>
    <t>4 a 3%</t>
  </si>
  <si>
    <t>TVMROOF=[(MRO2024/MRO2023)-1]*100</t>
  </si>
  <si>
    <t>TVNOCP=[(NOCP2024/NOCP2023)-1]100</t>
  </si>
  <si>
    <t>17 a 16%</t>
  </si>
  <si>
    <t>15.9 a 13%</t>
  </si>
  <si>
    <t>12.9 a 0%</t>
  </si>
  <si>
    <t>≤ 5.9%</t>
  </si>
  <si>
    <t>No disponible</t>
  </si>
  <si>
    <t>Porcentaje de recursos del FAISM asignado a Drenaje y Letrinas.</t>
  </si>
  <si>
    <t>PRFADL=(RFADL/TRF)*100</t>
  </si>
  <si>
    <t>45 a 40%</t>
  </si>
  <si>
    <t>39.9 a 25%</t>
  </si>
  <si>
    <t>2 a 1%</t>
  </si>
  <si>
    <t>0.9 a 0.5%</t>
  </si>
  <si>
    <t>≤ 0.49%</t>
  </si>
  <si>
    <t>3.0 a 2%</t>
  </si>
  <si>
    <t>1.99 a 1.5%</t>
  </si>
  <si>
    <t>2.9 a 2%</t>
  </si>
  <si>
    <t>≤ 1.99%</t>
  </si>
  <si>
    <t>9 a 8%</t>
  </si>
  <si>
    <t>7.99 a 5%</t>
  </si>
  <si>
    <t>≤ 4.99%</t>
  </si>
  <si>
    <t>0.99 a 0.50%</t>
  </si>
  <si>
    <t>1.99 a 1.00%</t>
  </si>
  <si>
    <t>≤0.99%</t>
  </si>
  <si>
    <t>7.9 a 6%</t>
  </si>
  <si>
    <t>PRESUPUESTO FINAL EJERCICIO 2024</t>
  </si>
  <si>
    <t>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</si>
</sst>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 Narrow"/>
      <family val="2"/>
    </font>
    <font>
      <u/>
      <sz val="11"/>
      <color theme="1"/>
      <name val="Arial Narrow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0" fontId="8" fillId="6" borderId="12" xfId="0" applyNumberFormat="1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3" fillId="5" borderId="10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2" borderId="3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3" fillId="5" borderId="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4" fontId="1" fillId="0" borderId="2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24</xdr:row>
      <xdr:rowOff>21841</xdr:rowOff>
    </xdr:from>
    <xdr:to>
      <xdr:col>12</xdr:col>
      <xdr:colOff>523876</xdr:colOff>
      <xdr:row>31</xdr:row>
      <xdr:rowOff>62585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9427779"/>
          <a:ext cx="13015913" cy="1374244"/>
          <a:chOff x="850447" y="3520867"/>
          <a:chExt cx="16183622" cy="327652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xmlns="" id="{C189EAFF-71B4-A66E-7824-2BB8A02E46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43354" y="3523242"/>
            <a:ext cx="2930793" cy="3252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Revisó: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L.C. Erick Josue Rios García.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Titular del Órgano Interno de Control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twoCellAnchor editAs="oneCell">
    <xdr:from>
      <xdr:col>0</xdr:col>
      <xdr:colOff>142875</xdr:colOff>
      <xdr:row>0</xdr:row>
      <xdr:rowOff>85725</xdr:rowOff>
    </xdr:from>
    <xdr:to>
      <xdr:col>0</xdr:col>
      <xdr:colOff>942975</xdr:colOff>
      <xdr:row>4</xdr:row>
      <xdr:rowOff>152400</xdr:rowOff>
    </xdr:to>
    <xdr:pic>
      <xdr:nvPicPr>
        <xdr:cNvPr id="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0</xdr:col>
      <xdr:colOff>66676</xdr:colOff>
      <xdr:row>51</xdr:row>
      <xdr:rowOff>21841</xdr:rowOff>
    </xdr:from>
    <xdr:to>
      <xdr:col>12</xdr:col>
      <xdr:colOff>485776</xdr:colOff>
      <xdr:row>58</xdr:row>
      <xdr:rowOff>62585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66676" y="16083372"/>
          <a:ext cx="13015913" cy="1374244"/>
          <a:chOff x="850447" y="3520867"/>
          <a:chExt cx="16183622" cy="327652"/>
        </a:xfrm>
      </xdr:grpSpPr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32</xdr:row>
      <xdr:rowOff>85725</xdr:rowOff>
    </xdr:from>
    <xdr:ext cx="800100" cy="790575"/>
    <xdr:pic>
      <xdr:nvPicPr>
        <xdr:cNvPr id="15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104</xdr:row>
      <xdr:rowOff>12316</xdr:rowOff>
    </xdr:from>
    <xdr:to>
      <xdr:col>12</xdr:col>
      <xdr:colOff>542926</xdr:colOff>
      <xdr:row>111</xdr:row>
      <xdr:rowOff>53060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30111316"/>
          <a:ext cx="13015913" cy="1374244"/>
          <a:chOff x="850447" y="3520867"/>
          <a:chExt cx="16183622" cy="327652"/>
        </a:xfrm>
      </xdr:grpSpPr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81</xdr:row>
      <xdr:rowOff>85725</xdr:rowOff>
    </xdr:from>
    <xdr:ext cx="800100" cy="790575"/>
    <xdr:pic>
      <xdr:nvPicPr>
        <xdr:cNvPr id="21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140</xdr:row>
      <xdr:rowOff>21841</xdr:rowOff>
    </xdr:from>
    <xdr:to>
      <xdr:col>12</xdr:col>
      <xdr:colOff>523876</xdr:colOff>
      <xdr:row>147</xdr:row>
      <xdr:rowOff>62585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41038872"/>
          <a:ext cx="13015913" cy="1374244"/>
          <a:chOff x="850447" y="3520867"/>
          <a:chExt cx="16183622" cy="327652"/>
        </a:xfrm>
      </xdr:grpSpPr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26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118</xdr:row>
      <xdr:rowOff>85725</xdr:rowOff>
    </xdr:from>
    <xdr:ext cx="800100" cy="790575"/>
    <xdr:pic>
      <xdr:nvPicPr>
        <xdr:cNvPr id="27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66676</xdr:colOff>
      <xdr:row>173</xdr:row>
      <xdr:rowOff>21841</xdr:rowOff>
    </xdr:from>
    <xdr:to>
      <xdr:col>12</xdr:col>
      <xdr:colOff>485776</xdr:colOff>
      <xdr:row>180</xdr:row>
      <xdr:rowOff>62585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66676" y="48980341"/>
          <a:ext cx="13015913" cy="1374244"/>
          <a:chOff x="850447" y="3520867"/>
          <a:chExt cx="16183622" cy="327652"/>
        </a:xfrm>
      </xdr:grpSpPr>
      <xdr:sp macro="" textlink="">
        <xdr:nvSpPr>
          <xdr:cNvPr id="30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31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154</xdr:row>
      <xdr:rowOff>85725</xdr:rowOff>
    </xdr:from>
    <xdr:ext cx="800100" cy="790575"/>
    <xdr:pic>
      <xdr:nvPicPr>
        <xdr:cNvPr id="3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0204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223</xdr:row>
      <xdr:rowOff>12316</xdr:rowOff>
    </xdr:from>
    <xdr:to>
      <xdr:col>12</xdr:col>
      <xdr:colOff>542926</xdr:colOff>
      <xdr:row>230</xdr:row>
      <xdr:rowOff>53060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60984222"/>
          <a:ext cx="13015913" cy="1374244"/>
          <a:chOff x="850447" y="3520867"/>
          <a:chExt cx="16183622" cy="327652"/>
        </a:xfrm>
      </xdr:grpSpPr>
      <xdr:sp macro="" textlink="">
        <xdr:nvSpPr>
          <xdr:cNvPr id="36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37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38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203</xdr:row>
      <xdr:rowOff>85725</xdr:rowOff>
    </xdr:from>
    <xdr:ext cx="800100" cy="790575"/>
    <xdr:pic>
      <xdr:nvPicPr>
        <xdr:cNvPr id="3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18503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268</xdr:row>
      <xdr:rowOff>21841</xdr:rowOff>
    </xdr:from>
    <xdr:to>
      <xdr:col>12</xdr:col>
      <xdr:colOff>523876</xdr:colOff>
      <xdr:row>275</xdr:row>
      <xdr:rowOff>62585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73852497"/>
          <a:ext cx="13015913" cy="1374244"/>
          <a:chOff x="850447" y="3520867"/>
          <a:chExt cx="16183622" cy="327652"/>
        </a:xfrm>
      </xdr:grpSpPr>
      <xdr:sp macro="" textlink="">
        <xdr:nvSpPr>
          <xdr:cNvPr id="42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43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44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247</xdr:row>
      <xdr:rowOff>85725</xdr:rowOff>
    </xdr:from>
    <xdr:ext cx="800100" cy="790575"/>
    <xdr:pic>
      <xdr:nvPicPr>
        <xdr:cNvPr id="45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28231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304</xdr:row>
      <xdr:rowOff>21841</xdr:rowOff>
    </xdr:from>
    <xdr:to>
      <xdr:col>12</xdr:col>
      <xdr:colOff>523876</xdr:colOff>
      <xdr:row>311</xdr:row>
      <xdr:rowOff>62585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85925435"/>
          <a:ext cx="13015913" cy="1374244"/>
          <a:chOff x="850447" y="3520867"/>
          <a:chExt cx="16183622" cy="327652"/>
        </a:xfrm>
      </xdr:grpSpPr>
      <xdr:sp macro="" textlink="">
        <xdr:nvSpPr>
          <xdr:cNvPr id="48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49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0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282</xdr:row>
      <xdr:rowOff>85725</xdr:rowOff>
    </xdr:from>
    <xdr:ext cx="800100" cy="790575"/>
    <xdr:pic>
      <xdr:nvPicPr>
        <xdr:cNvPr id="51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28231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332</xdr:row>
      <xdr:rowOff>12316</xdr:rowOff>
    </xdr:from>
    <xdr:to>
      <xdr:col>12</xdr:col>
      <xdr:colOff>542926</xdr:colOff>
      <xdr:row>339</xdr:row>
      <xdr:rowOff>53060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93428754"/>
          <a:ext cx="13015913" cy="1374244"/>
          <a:chOff x="850447" y="3520867"/>
          <a:chExt cx="16183622" cy="327652"/>
        </a:xfrm>
      </xdr:grpSpPr>
      <xdr:sp macro="" textlink="">
        <xdr:nvSpPr>
          <xdr:cNvPr id="54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5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6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312</xdr:row>
      <xdr:rowOff>85725</xdr:rowOff>
    </xdr:from>
    <xdr:ext cx="800100" cy="790575"/>
    <xdr:pic>
      <xdr:nvPicPr>
        <xdr:cNvPr id="57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46925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378</xdr:row>
      <xdr:rowOff>2791</xdr:rowOff>
    </xdr:from>
    <xdr:to>
      <xdr:col>12</xdr:col>
      <xdr:colOff>523876</xdr:colOff>
      <xdr:row>385</xdr:row>
      <xdr:rowOff>43535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04206291"/>
          <a:ext cx="13015913" cy="1374244"/>
          <a:chOff x="850447" y="3520867"/>
          <a:chExt cx="16183622" cy="327652"/>
        </a:xfrm>
      </xdr:grpSpPr>
      <xdr:sp macro="" textlink="">
        <xdr:nvSpPr>
          <xdr:cNvPr id="66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7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8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358</xdr:row>
      <xdr:rowOff>85725</xdr:rowOff>
    </xdr:from>
    <xdr:ext cx="800100" cy="790575"/>
    <xdr:pic>
      <xdr:nvPicPr>
        <xdr:cNvPr id="6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4585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425</xdr:row>
      <xdr:rowOff>2791</xdr:rowOff>
    </xdr:from>
    <xdr:to>
      <xdr:col>12</xdr:col>
      <xdr:colOff>523876</xdr:colOff>
      <xdr:row>432</xdr:row>
      <xdr:rowOff>43535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15362447"/>
          <a:ext cx="13015913" cy="1374244"/>
          <a:chOff x="850447" y="3520867"/>
          <a:chExt cx="16183622" cy="327652"/>
        </a:xfrm>
      </xdr:grpSpPr>
      <xdr:sp macro="" textlink="">
        <xdr:nvSpPr>
          <xdr:cNvPr id="70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1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2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405</xdr:row>
      <xdr:rowOff>85725</xdr:rowOff>
    </xdr:from>
    <xdr:ext cx="800100" cy="790575"/>
    <xdr:pic>
      <xdr:nvPicPr>
        <xdr:cNvPr id="7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8383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471</xdr:row>
      <xdr:rowOff>2791</xdr:rowOff>
    </xdr:from>
    <xdr:to>
      <xdr:col>12</xdr:col>
      <xdr:colOff>523876</xdr:colOff>
      <xdr:row>478</xdr:row>
      <xdr:rowOff>43535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26328104"/>
          <a:ext cx="13015913" cy="1374244"/>
          <a:chOff x="850447" y="3520867"/>
          <a:chExt cx="16183622" cy="327652"/>
        </a:xfrm>
      </xdr:grpSpPr>
      <xdr:sp macro="" textlink="">
        <xdr:nvSpPr>
          <xdr:cNvPr id="76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7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8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451</xdr:row>
      <xdr:rowOff>85725</xdr:rowOff>
    </xdr:from>
    <xdr:ext cx="800100" cy="790575"/>
    <xdr:pic>
      <xdr:nvPicPr>
        <xdr:cNvPr id="7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934700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516</xdr:row>
      <xdr:rowOff>21841</xdr:rowOff>
    </xdr:from>
    <xdr:to>
      <xdr:col>12</xdr:col>
      <xdr:colOff>523876</xdr:colOff>
      <xdr:row>523</xdr:row>
      <xdr:rowOff>62585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38372466"/>
          <a:ext cx="13015913" cy="1374244"/>
          <a:chOff x="850447" y="3520867"/>
          <a:chExt cx="16183622" cy="327652"/>
        </a:xfrm>
      </xdr:grpSpPr>
      <xdr:sp macro="" textlink="">
        <xdr:nvSpPr>
          <xdr:cNvPr id="82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83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84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497</xdr:row>
      <xdr:rowOff>85725</xdr:rowOff>
    </xdr:from>
    <xdr:ext cx="800100" cy="790575"/>
    <xdr:pic>
      <xdr:nvPicPr>
        <xdr:cNvPr id="85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53337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555</xdr:row>
      <xdr:rowOff>21841</xdr:rowOff>
    </xdr:from>
    <xdr:to>
      <xdr:col>12</xdr:col>
      <xdr:colOff>523876</xdr:colOff>
      <xdr:row>562</xdr:row>
      <xdr:rowOff>62585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49647685"/>
          <a:ext cx="13015913" cy="1374244"/>
          <a:chOff x="850447" y="3520867"/>
          <a:chExt cx="16183622" cy="327652"/>
        </a:xfrm>
      </xdr:grpSpPr>
      <xdr:sp macro="" textlink="">
        <xdr:nvSpPr>
          <xdr:cNvPr id="88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89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90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536</xdr:row>
      <xdr:rowOff>85725</xdr:rowOff>
    </xdr:from>
    <xdr:ext cx="800100" cy="790575"/>
    <xdr:pic>
      <xdr:nvPicPr>
        <xdr:cNvPr id="91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12735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599</xdr:row>
      <xdr:rowOff>21841</xdr:rowOff>
    </xdr:from>
    <xdr:to>
      <xdr:col>12</xdr:col>
      <xdr:colOff>523876</xdr:colOff>
      <xdr:row>606</xdr:row>
      <xdr:rowOff>62585</xdr:rowOff>
    </xdr:to>
    <xdr:grpSp>
      <xdr:nvGrpSpPr>
        <xdr:cNvPr id="98" name="Grupo 97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62530247"/>
          <a:ext cx="13015913" cy="1374244"/>
          <a:chOff x="850447" y="3520867"/>
          <a:chExt cx="16183622" cy="327652"/>
        </a:xfrm>
      </xdr:grpSpPr>
      <xdr:sp macro="" textlink="">
        <xdr:nvSpPr>
          <xdr:cNvPr id="100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01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02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573</xdr:row>
      <xdr:rowOff>85725</xdr:rowOff>
    </xdr:from>
    <xdr:ext cx="800100" cy="790575"/>
    <xdr:pic>
      <xdr:nvPicPr>
        <xdr:cNvPr id="10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626</xdr:row>
      <xdr:rowOff>21841</xdr:rowOff>
    </xdr:from>
    <xdr:to>
      <xdr:col>12</xdr:col>
      <xdr:colOff>523876</xdr:colOff>
      <xdr:row>633</xdr:row>
      <xdr:rowOff>62585</xdr:rowOff>
    </xdr:to>
    <xdr:grpSp>
      <xdr:nvGrpSpPr>
        <xdr:cNvPr id="104" name="Grupo 103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71638529"/>
          <a:ext cx="13015913" cy="1374244"/>
          <a:chOff x="850447" y="3520867"/>
          <a:chExt cx="16183622" cy="327652"/>
        </a:xfrm>
      </xdr:grpSpPr>
      <xdr:sp macro="" textlink="">
        <xdr:nvSpPr>
          <xdr:cNvPr id="106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07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08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607</xdr:row>
      <xdr:rowOff>85725</xdr:rowOff>
    </xdr:from>
    <xdr:ext cx="800100" cy="790575"/>
    <xdr:pic>
      <xdr:nvPicPr>
        <xdr:cNvPr id="10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1320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663</xdr:row>
      <xdr:rowOff>12316</xdr:rowOff>
    </xdr:from>
    <xdr:to>
      <xdr:col>12</xdr:col>
      <xdr:colOff>542926</xdr:colOff>
      <xdr:row>670</xdr:row>
      <xdr:rowOff>53060</xdr:rowOff>
    </xdr:to>
    <xdr:grpSp>
      <xdr:nvGrpSpPr>
        <xdr:cNvPr id="110" name="Grupo 109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181130191"/>
          <a:ext cx="13015913" cy="1374244"/>
          <a:chOff x="850447" y="3520867"/>
          <a:chExt cx="16183622" cy="327652"/>
        </a:xfrm>
      </xdr:grpSpPr>
      <xdr:sp macro="" textlink="">
        <xdr:nvSpPr>
          <xdr:cNvPr id="112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13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14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643</xdr:row>
      <xdr:rowOff>85725</xdr:rowOff>
    </xdr:from>
    <xdr:ext cx="800100" cy="790575"/>
    <xdr:pic>
      <xdr:nvPicPr>
        <xdr:cNvPr id="115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45855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707</xdr:row>
      <xdr:rowOff>2791</xdr:rowOff>
    </xdr:from>
    <xdr:to>
      <xdr:col>12</xdr:col>
      <xdr:colOff>523876</xdr:colOff>
      <xdr:row>714</xdr:row>
      <xdr:rowOff>43535</xdr:rowOff>
    </xdr:to>
    <xdr:grpSp>
      <xdr:nvGrpSpPr>
        <xdr:cNvPr id="116" name="Grupo 115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191705322"/>
          <a:ext cx="13015913" cy="1374244"/>
          <a:chOff x="850447" y="3520867"/>
          <a:chExt cx="16183622" cy="327652"/>
        </a:xfrm>
      </xdr:grpSpPr>
      <xdr:sp macro="" textlink="">
        <xdr:nvSpPr>
          <xdr:cNvPr id="118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19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20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687</xdr:row>
      <xdr:rowOff>85725</xdr:rowOff>
    </xdr:from>
    <xdr:ext cx="800100" cy="790575"/>
    <xdr:pic>
      <xdr:nvPicPr>
        <xdr:cNvPr id="121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031027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755</xdr:row>
      <xdr:rowOff>21841</xdr:rowOff>
    </xdr:from>
    <xdr:to>
      <xdr:col>12</xdr:col>
      <xdr:colOff>523876</xdr:colOff>
      <xdr:row>762</xdr:row>
      <xdr:rowOff>62585</xdr:rowOff>
    </xdr:to>
    <xdr:grpSp>
      <xdr:nvGrpSpPr>
        <xdr:cNvPr id="122" name="Grupo 121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206285716"/>
          <a:ext cx="13015913" cy="1374244"/>
          <a:chOff x="850447" y="3520867"/>
          <a:chExt cx="16183622" cy="327652"/>
        </a:xfrm>
      </xdr:grpSpPr>
      <xdr:sp macro="" textlink="">
        <xdr:nvSpPr>
          <xdr:cNvPr id="124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25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26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733</xdr:row>
      <xdr:rowOff>85725</xdr:rowOff>
    </xdr:from>
    <xdr:ext cx="800100" cy="790575"/>
    <xdr:pic>
      <xdr:nvPicPr>
        <xdr:cNvPr id="127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53337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782</xdr:row>
      <xdr:rowOff>12316</xdr:rowOff>
    </xdr:from>
    <xdr:to>
      <xdr:col>12</xdr:col>
      <xdr:colOff>542926</xdr:colOff>
      <xdr:row>789</xdr:row>
      <xdr:rowOff>53060</xdr:rowOff>
    </xdr:to>
    <xdr:grpSp>
      <xdr:nvGrpSpPr>
        <xdr:cNvPr id="128" name="Grupo 127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214015254"/>
          <a:ext cx="13015913" cy="1374244"/>
          <a:chOff x="850447" y="3520867"/>
          <a:chExt cx="16183622" cy="327652"/>
        </a:xfrm>
      </xdr:grpSpPr>
      <xdr:sp macro="" textlink="">
        <xdr:nvSpPr>
          <xdr:cNvPr id="130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1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2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762</xdr:row>
      <xdr:rowOff>85725</xdr:rowOff>
    </xdr:from>
    <xdr:ext cx="800100" cy="790575"/>
    <xdr:pic>
      <xdr:nvPicPr>
        <xdr:cNvPr id="13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562320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826</xdr:row>
      <xdr:rowOff>2791</xdr:rowOff>
    </xdr:from>
    <xdr:to>
      <xdr:col>12</xdr:col>
      <xdr:colOff>523876</xdr:colOff>
      <xdr:row>833</xdr:row>
      <xdr:rowOff>43535</xdr:rowOff>
    </xdr:to>
    <xdr:grpSp>
      <xdr:nvGrpSpPr>
        <xdr:cNvPr id="134" name="Grupo 133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224721354"/>
          <a:ext cx="13015913" cy="1374244"/>
          <a:chOff x="850447" y="3520867"/>
          <a:chExt cx="16183622" cy="327652"/>
        </a:xfrm>
      </xdr:grpSpPr>
      <xdr:sp macro="" textlink="">
        <xdr:nvSpPr>
          <xdr:cNvPr id="136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7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8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806</xdr:row>
      <xdr:rowOff>85725</xdr:rowOff>
    </xdr:from>
    <xdr:ext cx="800100" cy="790575"/>
    <xdr:pic>
      <xdr:nvPicPr>
        <xdr:cNvPr id="139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644360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104776</xdr:colOff>
      <xdr:row>872</xdr:row>
      <xdr:rowOff>21841</xdr:rowOff>
    </xdr:from>
    <xdr:to>
      <xdr:col>12</xdr:col>
      <xdr:colOff>523876</xdr:colOff>
      <xdr:row>879</xdr:row>
      <xdr:rowOff>0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04776" y="239051716"/>
          <a:ext cx="13015913" cy="1311659"/>
          <a:chOff x="850447" y="3520867"/>
          <a:chExt cx="16183622" cy="327652"/>
        </a:xfrm>
      </xdr:grpSpPr>
      <xdr:sp macro="" textlink="">
        <xdr:nvSpPr>
          <xdr:cNvPr id="142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43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44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851</xdr:row>
      <xdr:rowOff>85725</xdr:rowOff>
    </xdr:from>
    <xdr:ext cx="800100" cy="790575"/>
    <xdr:pic>
      <xdr:nvPicPr>
        <xdr:cNvPr id="145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7406875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0</xdr:col>
      <xdr:colOff>123826</xdr:colOff>
      <xdr:row>899</xdr:row>
      <xdr:rowOff>12316</xdr:rowOff>
    </xdr:from>
    <xdr:to>
      <xdr:col>12</xdr:col>
      <xdr:colOff>542926</xdr:colOff>
      <xdr:row>906</xdr:row>
      <xdr:rowOff>53060</xdr:rowOff>
    </xdr:to>
    <xdr:grpSp>
      <xdr:nvGrpSpPr>
        <xdr:cNvPr id="152" name="Grupo 151">
          <a:extLst>
            <a:ext uri="{FF2B5EF4-FFF2-40B4-BE49-F238E27FC236}">
              <a16:creationId xmlns:a16="http://schemas.microsoft.com/office/drawing/2014/main" xmlns="" id="{F486C640-0829-4C78-8353-0C9B85C0D71B}"/>
            </a:ext>
          </a:extLst>
        </xdr:cNvPr>
        <xdr:cNvGrpSpPr/>
      </xdr:nvGrpSpPr>
      <xdr:grpSpPr>
        <a:xfrm>
          <a:off x="123826" y="246959847"/>
          <a:ext cx="13015913" cy="1374244"/>
          <a:chOff x="850447" y="3520867"/>
          <a:chExt cx="16183622" cy="327652"/>
        </a:xfrm>
      </xdr:grpSpPr>
      <xdr:sp macro="" textlink="">
        <xdr:nvSpPr>
          <xdr:cNvPr id="154" name="Text Box 8">
            <a:extLst>
              <a:ext uri="{FF2B5EF4-FFF2-40B4-BE49-F238E27FC236}">
                <a16:creationId xmlns:a16="http://schemas.microsoft.com/office/drawing/2014/main" xmlns="" id="{FCF5E371-24D9-C2A0-C7BF-0CD6776F0E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20867"/>
            <a:ext cx="3020180" cy="327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Alberto Castro Flores.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Tesorero Municipal</a:t>
            </a:r>
          </a:p>
          <a:p>
            <a:pPr algn="ctr" rtl="1">
              <a:defRPr sz="1000"/>
            </a:pP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55" name="Text Box 8">
            <a:extLst>
              <a:ext uri="{FF2B5EF4-FFF2-40B4-BE49-F238E27FC236}">
                <a16:creationId xmlns:a16="http://schemas.microsoft.com/office/drawing/2014/main" xmlns="" id="{1F7BF4CE-FDA5-C3D8-5A5E-07F3B7A65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04778" y="3523857"/>
            <a:ext cx="3029291" cy="32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Orquídia Hernández Mendoza.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Presidenta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56" name="Text Box 8">
            <a:extLst>
              <a:ext uri="{FF2B5EF4-FFF2-40B4-BE49-F238E27FC236}">
                <a16:creationId xmlns:a16="http://schemas.microsoft.com/office/drawing/2014/main" xmlns="" id="{B1FA68A6-F65B-6A4A-440C-C7E25E1EA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3133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Ing. Salvador Flores Castillo.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oneCellAnchor>
    <xdr:from>
      <xdr:col>0</xdr:col>
      <xdr:colOff>142875</xdr:colOff>
      <xdr:row>879</xdr:row>
      <xdr:rowOff>85725</xdr:rowOff>
    </xdr:from>
    <xdr:ext cx="800100" cy="790575"/>
    <xdr:pic>
      <xdr:nvPicPr>
        <xdr:cNvPr id="157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18351100"/>
          <a:ext cx="800100" cy="790575"/>
        </a:xfrm>
        <a:prstGeom prst="rect">
          <a:avLst/>
        </a:prstGeom>
        <a:noFill/>
        <a:ln>
          <a:noFill/>
        </a:ln>
        <a:extLst/>
      </xdr:spPr>
    </xdr:pic>
    <xdr:clientData/>
  </xdr:oneCellAnchor>
  <xdr:twoCellAnchor>
    <xdr:from>
      <xdr:col>2</xdr:col>
      <xdr:colOff>0</xdr:colOff>
      <xdr:row>51</xdr:row>
      <xdr:rowOff>11907</xdr:rowOff>
    </xdr:from>
    <xdr:to>
      <xdr:col>3</xdr:col>
      <xdr:colOff>1003102</xdr:colOff>
      <xdr:row>58</xdr:row>
      <xdr:rowOff>42690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238500" y="16073438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214313</xdr:colOff>
      <xdr:row>104</xdr:row>
      <xdr:rowOff>11907</xdr:rowOff>
    </xdr:from>
    <xdr:to>
      <xdr:col>4</xdr:col>
      <xdr:colOff>26790</xdr:colOff>
      <xdr:row>111</xdr:row>
      <xdr:rowOff>42690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52813" y="30110907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166687</xdr:colOff>
      <xdr:row>140</xdr:row>
      <xdr:rowOff>23812</xdr:rowOff>
    </xdr:from>
    <xdr:to>
      <xdr:col>3</xdr:col>
      <xdr:colOff>1169789</xdr:colOff>
      <xdr:row>147</xdr:row>
      <xdr:rowOff>54595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05187" y="41040843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190500</xdr:colOff>
      <xdr:row>173</xdr:row>
      <xdr:rowOff>23813</xdr:rowOff>
    </xdr:from>
    <xdr:to>
      <xdr:col>4</xdr:col>
      <xdr:colOff>2977</xdr:colOff>
      <xdr:row>180</xdr:row>
      <xdr:rowOff>54596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29000" y="48982313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345281</xdr:colOff>
      <xdr:row>223</xdr:row>
      <xdr:rowOff>35718</xdr:rowOff>
    </xdr:from>
    <xdr:to>
      <xdr:col>4</xdr:col>
      <xdr:colOff>157758</xdr:colOff>
      <xdr:row>230</xdr:row>
      <xdr:rowOff>66501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583781" y="61007624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214313</xdr:colOff>
      <xdr:row>268</xdr:row>
      <xdr:rowOff>23813</xdr:rowOff>
    </xdr:from>
    <xdr:to>
      <xdr:col>4</xdr:col>
      <xdr:colOff>26790</xdr:colOff>
      <xdr:row>275</xdr:row>
      <xdr:rowOff>54596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52813" y="73854469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130968</xdr:colOff>
      <xdr:row>304</xdr:row>
      <xdr:rowOff>23813</xdr:rowOff>
    </xdr:from>
    <xdr:to>
      <xdr:col>3</xdr:col>
      <xdr:colOff>1134070</xdr:colOff>
      <xdr:row>311</xdr:row>
      <xdr:rowOff>54596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69468" y="85927407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166688</xdr:colOff>
      <xdr:row>332</xdr:row>
      <xdr:rowOff>23813</xdr:rowOff>
    </xdr:from>
    <xdr:to>
      <xdr:col>3</xdr:col>
      <xdr:colOff>1169790</xdr:colOff>
      <xdr:row>339</xdr:row>
      <xdr:rowOff>54596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05188" y="93440251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107156</xdr:colOff>
      <xdr:row>378</xdr:row>
      <xdr:rowOff>47625</xdr:rowOff>
    </xdr:from>
    <xdr:to>
      <xdr:col>3</xdr:col>
      <xdr:colOff>1110258</xdr:colOff>
      <xdr:row>385</xdr:row>
      <xdr:rowOff>78408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45656" y="104251125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154781</xdr:colOff>
      <xdr:row>425</xdr:row>
      <xdr:rowOff>35719</xdr:rowOff>
    </xdr:from>
    <xdr:to>
      <xdr:col>3</xdr:col>
      <xdr:colOff>1157883</xdr:colOff>
      <xdr:row>432</xdr:row>
      <xdr:rowOff>66502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93281" y="115395375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142875</xdr:colOff>
      <xdr:row>471</xdr:row>
      <xdr:rowOff>23812</xdr:rowOff>
    </xdr:from>
    <xdr:to>
      <xdr:col>3</xdr:col>
      <xdr:colOff>1145977</xdr:colOff>
      <xdr:row>478</xdr:row>
      <xdr:rowOff>54595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81375" y="126349125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154781</xdr:colOff>
      <xdr:row>516</xdr:row>
      <xdr:rowOff>23813</xdr:rowOff>
    </xdr:from>
    <xdr:to>
      <xdr:col>3</xdr:col>
      <xdr:colOff>1157883</xdr:colOff>
      <xdr:row>523</xdr:row>
      <xdr:rowOff>54596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93281" y="138374438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190500</xdr:colOff>
      <xdr:row>555</xdr:row>
      <xdr:rowOff>35719</xdr:rowOff>
    </xdr:from>
    <xdr:to>
      <xdr:col>4</xdr:col>
      <xdr:colOff>2977</xdr:colOff>
      <xdr:row>562</xdr:row>
      <xdr:rowOff>66502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29000" y="149661563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190500</xdr:colOff>
      <xdr:row>599</xdr:row>
      <xdr:rowOff>23812</xdr:rowOff>
    </xdr:from>
    <xdr:to>
      <xdr:col>4</xdr:col>
      <xdr:colOff>2977</xdr:colOff>
      <xdr:row>606</xdr:row>
      <xdr:rowOff>54595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29000" y="162532218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166687</xdr:colOff>
      <xdr:row>663</xdr:row>
      <xdr:rowOff>0</xdr:rowOff>
    </xdr:from>
    <xdr:to>
      <xdr:col>3</xdr:col>
      <xdr:colOff>1169789</xdr:colOff>
      <xdr:row>670</xdr:row>
      <xdr:rowOff>30783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05187" y="181117875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95250</xdr:colOff>
      <xdr:row>626</xdr:row>
      <xdr:rowOff>35719</xdr:rowOff>
    </xdr:from>
    <xdr:to>
      <xdr:col>3</xdr:col>
      <xdr:colOff>1098352</xdr:colOff>
      <xdr:row>633</xdr:row>
      <xdr:rowOff>66502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33750" y="171652407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142875</xdr:colOff>
      <xdr:row>707</xdr:row>
      <xdr:rowOff>23813</xdr:rowOff>
    </xdr:from>
    <xdr:to>
      <xdr:col>3</xdr:col>
      <xdr:colOff>1145977</xdr:colOff>
      <xdr:row>714</xdr:row>
      <xdr:rowOff>54596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81375" y="191726344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214313</xdr:colOff>
      <xdr:row>755</xdr:row>
      <xdr:rowOff>23812</xdr:rowOff>
    </xdr:from>
    <xdr:to>
      <xdr:col>4</xdr:col>
      <xdr:colOff>26790</xdr:colOff>
      <xdr:row>762</xdr:row>
      <xdr:rowOff>54595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52813" y="206287687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142875</xdr:colOff>
      <xdr:row>782</xdr:row>
      <xdr:rowOff>23812</xdr:rowOff>
    </xdr:from>
    <xdr:to>
      <xdr:col>3</xdr:col>
      <xdr:colOff>1145977</xdr:colOff>
      <xdr:row>789</xdr:row>
      <xdr:rowOff>54595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81375" y="214026750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130969</xdr:colOff>
      <xdr:row>826</xdr:row>
      <xdr:rowOff>35719</xdr:rowOff>
    </xdr:from>
    <xdr:to>
      <xdr:col>3</xdr:col>
      <xdr:colOff>1134071</xdr:colOff>
      <xdr:row>833</xdr:row>
      <xdr:rowOff>66502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69469" y="224754282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154781</xdr:colOff>
      <xdr:row>872</xdr:row>
      <xdr:rowOff>35719</xdr:rowOff>
    </xdr:from>
    <xdr:to>
      <xdr:col>3</xdr:col>
      <xdr:colOff>1157883</xdr:colOff>
      <xdr:row>879</xdr:row>
      <xdr:rowOff>66502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393281" y="239065594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202406</xdr:colOff>
      <xdr:row>899</xdr:row>
      <xdr:rowOff>23812</xdr:rowOff>
    </xdr:from>
    <xdr:to>
      <xdr:col>4</xdr:col>
      <xdr:colOff>14883</xdr:colOff>
      <xdr:row>906</xdr:row>
      <xdr:rowOff>54595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xmlns="" id="{C189EAFF-71B4-A66E-7824-2BB8A02E46D2}"/>
            </a:ext>
          </a:extLst>
        </xdr:cNvPr>
        <xdr:cNvSpPr txBox="1">
          <a:spLocks noChangeArrowheads="1"/>
        </xdr:cNvSpPr>
      </xdr:nvSpPr>
      <xdr:spPr bwMode="auto">
        <a:xfrm>
          <a:off x="3440906" y="246971343"/>
          <a:ext cx="2348508" cy="136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 Erick Josue Rios García.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Titular del Órgano Interno de Control Municipal 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7"/>
  <sheetViews>
    <sheetView tabSelected="1" view="pageBreakPreview" topLeftCell="A577" zoomScale="80" zoomScaleNormal="100" zoomScaleSheetLayoutView="80" workbookViewId="0">
      <selection activeCell="C586" sqref="C586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customWidth="1"/>
    <col min="4" max="4" width="17.85546875" customWidth="1"/>
    <col min="5" max="5" width="17.28515625" customWidth="1"/>
    <col min="7" max="7" width="14.5703125" customWidth="1"/>
    <col min="8" max="8" width="13.140625" customWidth="1"/>
  </cols>
  <sheetData>
    <row r="1" spans="1:13" ht="16.5" x14ac:dyDescent="0.3">
      <c r="A1" s="74" t="s">
        <v>13</v>
      </c>
      <c r="B1" s="74"/>
      <c r="C1" s="75" t="s">
        <v>21</v>
      </c>
      <c r="D1" s="75"/>
      <c r="E1" s="75"/>
      <c r="F1" s="75"/>
      <c r="G1" s="75"/>
      <c r="H1" s="75"/>
      <c r="I1" s="75"/>
      <c r="J1" s="2"/>
      <c r="K1" s="76" t="s">
        <v>19</v>
      </c>
      <c r="L1" s="76"/>
      <c r="M1" s="76"/>
    </row>
    <row r="2" spans="1:13" ht="9" customHeight="1" x14ac:dyDescent="0.3">
      <c r="A2" s="1"/>
      <c r="C2" s="2"/>
    </row>
    <row r="3" spans="1:13" ht="16.5" x14ac:dyDescent="0.3">
      <c r="A3" s="74" t="s">
        <v>12</v>
      </c>
      <c r="B3" s="74"/>
      <c r="C3" s="77" t="s">
        <v>478</v>
      </c>
      <c r="D3" s="77"/>
      <c r="E3" s="77"/>
      <c r="F3" s="77"/>
      <c r="G3" s="77"/>
      <c r="H3" s="77"/>
      <c r="I3" s="77"/>
      <c r="J3" s="18"/>
      <c r="K3" s="1"/>
      <c r="L3" s="1"/>
      <c r="M3" s="1"/>
    </row>
    <row r="5" spans="1:13" ht="15.75" x14ac:dyDescent="0.25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6.75" customHeight="1" x14ac:dyDescent="0.25"/>
    <row r="7" spans="1:13" ht="16.5" x14ac:dyDescent="0.3">
      <c r="A7" s="74" t="s">
        <v>15</v>
      </c>
      <c r="B7" s="74"/>
      <c r="C7" s="79">
        <v>9379916.1199999992</v>
      </c>
      <c r="D7" s="79"/>
      <c r="E7" s="79"/>
      <c r="I7" s="77" t="s">
        <v>16</v>
      </c>
      <c r="J7" s="77"/>
      <c r="K7" s="80" t="s">
        <v>479</v>
      </c>
      <c r="L7" s="80"/>
      <c r="M7" s="80"/>
    </row>
    <row r="8" spans="1:13" ht="6" customHeight="1" x14ac:dyDescent="0.3">
      <c r="A8" s="6"/>
      <c r="B8" s="6"/>
      <c r="C8" s="19"/>
      <c r="D8" s="19"/>
      <c r="E8" s="19"/>
      <c r="H8" s="18"/>
      <c r="I8" s="18"/>
      <c r="J8" s="18"/>
      <c r="K8" s="2"/>
      <c r="L8" s="2"/>
      <c r="M8" s="2"/>
    </row>
    <row r="9" spans="1:13" ht="15.75" thickBo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61"/>
      <c r="L9" s="61"/>
      <c r="M9" s="61"/>
    </row>
    <row r="10" spans="1:13" ht="21.75" customHeight="1" thickBot="1" x14ac:dyDescent="0.3">
      <c r="A10" s="62" t="s">
        <v>18</v>
      </c>
      <c r="B10" s="64" t="s">
        <v>17</v>
      </c>
      <c r="C10" s="64" t="s">
        <v>0</v>
      </c>
      <c r="D10" s="66" t="s">
        <v>1</v>
      </c>
      <c r="E10" s="66" t="s">
        <v>14</v>
      </c>
      <c r="F10" s="64" t="s">
        <v>4</v>
      </c>
      <c r="G10" s="68" t="s">
        <v>3</v>
      </c>
      <c r="H10" s="69"/>
      <c r="I10" s="70"/>
      <c r="J10" s="64" t="s">
        <v>2</v>
      </c>
      <c r="K10" s="71" t="s">
        <v>5</v>
      </c>
      <c r="L10" s="72"/>
      <c r="M10" s="73"/>
    </row>
    <row r="11" spans="1:13" ht="21.75" customHeight="1" thickBot="1" x14ac:dyDescent="0.3">
      <c r="A11" s="63"/>
      <c r="B11" s="65"/>
      <c r="C11" s="65"/>
      <c r="D11" s="67"/>
      <c r="E11" s="67"/>
      <c r="F11" s="65"/>
      <c r="G11" s="21" t="s">
        <v>6</v>
      </c>
      <c r="H11" s="23" t="s">
        <v>7</v>
      </c>
      <c r="I11" s="22" t="s">
        <v>8</v>
      </c>
      <c r="J11" s="65"/>
      <c r="K11" s="24" t="s">
        <v>9</v>
      </c>
      <c r="L11" s="26" t="s">
        <v>10</v>
      </c>
      <c r="M11" s="25" t="s">
        <v>11</v>
      </c>
    </row>
    <row r="12" spans="1:13" ht="50.25" customHeight="1" x14ac:dyDescent="0.25">
      <c r="A12" s="59" t="s">
        <v>22</v>
      </c>
      <c r="B12" s="60" t="s">
        <v>23</v>
      </c>
      <c r="C12" s="3" t="s">
        <v>24</v>
      </c>
      <c r="D12" s="4" t="s">
        <v>415</v>
      </c>
      <c r="E12" s="4" t="s">
        <v>36</v>
      </c>
      <c r="F12" s="4" t="s">
        <v>37</v>
      </c>
      <c r="G12" s="12" t="s">
        <v>416</v>
      </c>
      <c r="H12" s="13"/>
      <c r="I12" s="14" t="s">
        <v>459</v>
      </c>
      <c r="J12" s="14" t="s">
        <v>38</v>
      </c>
      <c r="K12" s="15" t="s">
        <v>417</v>
      </c>
      <c r="L12" s="16" t="s">
        <v>417</v>
      </c>
      <c r="M12" s="17" t="s">
        <v>416</v>
      </c>
    </row>
    <row r="13" spans="1:13" ht="58.5" customHeight="1" x14ac:dyDescent="0.25">
      <c r="A13" s="59"/>
      <c r="B13" s="60"/>
      <c r="C13" s="3" t="s">
        <v>25</v>
      </c>
      <c r="D13" s="4" t="s">
        <v>39</v>
      </c>
      <c r="E13" s="4" t="s">
        <v>36</v>
      </c>
      <c r="F13" s="4" t="s">
        <v>37</v>
      </c>
      <c r="G13" s="51">
        <v>1</v>
      </c>
      <c r="H13" s="13"/>
      <c r="I13" s="14" t="s">
        <v>459</v>
      </c>
      <c r="J13" s="14" t="s">
        <v>38</v>
      </c>
      <c r="K13" s="30" t="s">
        <v>40</v>
      </c>
      <c r="L13" s="16" t="s">
        <v>41</v>
      </c>
      <c r="M13" s="17" t="s">
        <v>42</v>
      </c>
    </row>
    <row r="14" spans="1:13" ht="45.75" customHeight="1" x14ac:dyDescent="0.25">
      <c r="A14" s="59"/>
      <c r="B14" s="60"/>
      <c r="C14" s="3" t="s">
        <v>26</v>
      </c>
      <c r="D14" s="4" t="s">
        <v>44</v>
      </c>
      <c r="E14" s="4" t="s">
        <v>43</v>
      </c>
      <c r="F14" s="4" t="s">
        <v>45</v>
      </c>
      <c r="G14" s="50">
        <v>4</v>
      </c>
      <c r="H14" s="13">
        <v>3</v>
      </c>
      <c r="I14" s="14">
        <f>H14/G14*100</f>
        <v>75</v>
      </c>
      <c r="J14" s="14" t="s">
        <v>38</v>
      </c>
      <c r="K14" s="30" t="s">
        <v>40</v>
      </c>
      <c r="L14" s="16" t="s">
        <v>41</v>
      </c>
      <c r="M14" s="17" t="s">
        <v>42</v>
      </c>
    </row>
    <row r="15" spans="1:13" ht="56.25" customHeight="1" x14ac:dyDescent="0.25">
      <c r="A15" s="59"/>
      <c r="B15" s="60"/>
      <c r="C15" s="3" t="s">
        <v>27</v>
      </c>
      <c r="D15" s="4" t="s">
        <v>46</v>
      </c>
      <c r="E15" s="4" t="s">
        <v>43</v>
      </c>
      <c r="F15" s="4" t="s">
        <v>45</v>
      </c>
      <c r="G15" s="50">
        <v>23</v>
      </c>
      <c r="H15" s="13"/>
      <c r="I15" s="50" t="s">
        <v>459</v>
      </c>
      <c r="J15" s="14" t="s">
        <v>38</v>
      </c>
      <c r="K15" s="30" t="s">
        <v>47</v>
      </c>
      <c r="L15" s="16" t="s">
        <v>48</v>
      </c>
      <c r="M15" s="17" t="s">
        <v>49</v>
      </c>
    </row>
    <row r="16" spans="1:13" ht="47.25" customHeight="1" x14ac:dyDescent="0.25">
      <c r="A16" s="59"/>
      <c r="B16" s="60"/>
      <c r="C16" s="3" t="s">
        <v>28</v>
      </c>
      <c r="D16" s="4" t="s">
        <v>50</v>
      </c>
      <c r="E16" s="4" t="s">
        <v>43</v>
      </c>
      <c r="F16" s="4" t="s">
        <v>45</v>
      </c>
      <c r="G16" s="50">
        <v>4</v>
      </c>
      <c r="H16" s="13">
        <v>3</v>
      </c>
      <c r="I16" s="14">
        <f>H16/G16*100</f>
        <v>75</v>
      </c>
      <c r="J16" s="14" t="s">
        <v>38</v>
      </c>
      <c r="K16" s="30" t="s">
        <v>47</v>
      </c>
      <c r="L16" s="16" t="s">
        <v>48</v>
      </c>
      <c r="M16" s="17" t="s">
        <v>49</v>
      </c>
    </row>
    <row r="17" spans="1:13" ht="41.25" customHeight="1" x14ac:dyDescent="0.25">
      <c r="A17" s="59"/>
      <c r="B17" s="60"/>
      <c r="C17" s="3" t="s">
        <v>29</v>
      </c>
      <c r="D17" s="4" t="s">
        <v>51</v>
      </c>
      <c r="E17" s="4" t="s">
        <v>43</v>
      </c>
      <c r="F17" s="4" t="s">
        <v>45</v>
      </c>
      <c r="G17" s="50">
        <v>30</v>
      </c>
      <c r="H17" s="13">
        <v>21</v>
      </c>
      <c r="I17" s="14">
        <f>H17/G17*100</f>
        <v>70</v>
      </c>
      <c r="J17" s="14" t="s">
        <v>38</v>
      </c>
      <c r="K17" s="30" t="s">
        <v>40</v>
      </c>
      <c r="L17" s="16" t="s">
        <v>52</v>
      </c>
      <c r="M17" s="17" t="s">
        <v>53</v>
      </c>
    </row>
    <row r="18" spans="1:13" ht="36.75" customHeight="1" x14ac:dyDescent="0.25">
      <c r="A18" s="59"/>
      <c r="B18" s="60"/>
      <c r="C18" s="3" t="s">
        <v>30</v>
      </c>
      <c r="D18" s="4" t="s">
        <v>54</v>
      </c>
      <c r="E18" s="4" t="s">
        <v>43</v>
      </c>
      <c r="F18" s="4" t="s">
        <v>45</v>
      </c>
      <c r="G18" s="52">
        <v>0.7</v>
      </c>
      <c r="H18" s="13"/>
      <c r="I18" s="14" t="s">
        <v>459</v>
      </c>
      <c r="J18" s="14" t="s">
        <v>38</v>
      </c>
      <c r="K18" s="30" t="s">
        <v>56</v>
      </c>
      <c r="L18" s="16" t="s">
        <v>57</v>
      </c>
      <c r="M18" s="17" t="s">
        <v>58</v>
      </c>
    </row>
    <row r="19" spans="1:13" ht="78" customHeight="1" x14ac:dyDescent="0.25">
      <c r="A19" s="59"/>
      <c r="B19" s="60"/>
      <c r="C19" s="3" t="s">
        <v>31</v>
      </c>
      <c r="D19" s="4" t="s">
        <v>55</v>
      </c>
      <c r="E19" s="4" t="s">
        <v>43</v>
      </c>
      <c r="F19" s="4" t="s">
        <v>45</v>
      </c>
      <c r="G19" s="12" t="s">
        <v>418</v>
      </c>
      <c r="H19" s="13"/>
      <c r="I19" s="14" t="s">
        <v>459</v>
      </c>
      <c r="J19" s="14" t="s">
        <v>38</v>
      </c>
      <c r="K19" s="15" t="s">
        <v>416</v>
      </c>
      <c r="L19" s="16" t="s">
        <v>416</v>
      </c>
      <c r="M19" s="17" t="s">
        <v>417</v>
      </c>
    </row>
    <row r="20" spans="1:13" ht="51" customHeight="1" x14ac:dyDescent="0.25">
      <c r="A20" s="59"/>
      <c r="B20" s="60"/>
      <c r="C20" s="3" t="s">
        <v>32</v>
      </c>
      <c r="D20" s="4" t="s">
        <v>59</v>
      </c>
      <c r="E20" s="4" t="s">
        <v>43</v>
      </c>
      <c r="F20" s="4" t="s">
        <v>45</v>
      </c>
      <c r="G20" s="12" t="s">
        <v>418</v>
      </c>
      <c r="H20" s="13"/>
      <c r="I20" s="14" t="s">
        <v>459</v>
      </c>
      <c r="J20" s="14" t="s">
        <v>38</v>
      </c>
      <c r="K20" s="15" t="s">
        <v>416</v>
      </c>
      <c r="L20" s="16" t="s">
        <v>416</v>
      </c>
      <c r="M20" s="17" t="s">
        <v>417</v>
      </c>
    </row>
    <row r="21" spans="1:13" ht="32.25" customHeight="1" x14ac:dyDescent="0.25">
      <c r="A21" s="59"/>
      <c r="B21" s="60"/>
      <c r="C21" s="3" t="s">
        <v>35</v>
      </c>
      <c r="D21" s="4" t="s">
        <v>60</v>
      </c>
      <c r="E21" s="4" t="s">
        <v>43</v>
      </c>
      <c r="F21" s="4" t="s">
        <v>45</v>
      </c>
      <c r="G21" s="50">
        <v>24</v>
      </c>
      <c r="H21" s="13">
        <v>18</v>
      </c>
      <c r="I21" s="14">
        <f>H21/G21*100</f>
        <v>75</v>
      </c>
      <c r="J21" s="14" t="s">
        <v>38</v>
      </c>
      <c r="K21" s="15" t="s">
        <v>47</v>
      </c>
      <c r="L21" s="16" t="s">
        <v>48</v>
      </c>
      <c r="M21" s="17" t="s">
        <v>49</v>
      </c>
    </row>
    <row r="22" spans="1:13" ht="30" customHeight="1" x14ac:dyDescent="0.25">
      <c r="A22" s="81"/>
      <c r="B22" s="82"/>
      <c r="C22" s="7" t="s">
        <v>33</v>
      </c>
      <c r="D22" s="5" t="s">
        <v>61</v>
      </c>
      <c r="E22" s="5" t="s">
        <v>43</v>
      </c>
      <c r="F22" s="5" t="s">
        <v>45</v>
      </c>
      <c r="G22" s="50">
        <v>400</v>
      </c>
      <c r="H22" s="13">
        <v>295</v>
      </c>
      <c r="I22" s="14">
        <f>H22/G22*100</f>
        <v>73.75</v>
      </c>
      <c r="J22" s="8" t="s">
        <v>38</v>
      </c>
      <c r="K22" s="9" t="s">
        <v>417</v>
      </c>
      <c r="L22" s="10" t="s">
        <v>417</v>
      </c>
      <c r="M22" s="11" t="s">
        <v>416</v>
      </c>
    </row>
    <row r="23" spans="1:13" ht="37.5" customHeight="1" x14ac:dyDescent="0.25">
      <c r="A23" s="81"/>
      <c r="B23" s="82"/>
      <c r="C23" s="7" t="s">
        <v>34</v>
      </c>
      <c r="D23" s="5" t="s">
        <v>62</v>
      </c>
      <c r="E23" s="5" t="s">
        <v>43</v>
      </c>
      <c r="F23" s="5" t="s">
        <v>45</v>
      </c>
      <c r="G23" s="50">
        <v>120</v>
      </c>
      <c r="H23" s="13">
        <v>90</v>
      </c>
      <c r="I23" s="14">
        <f>H23/G23*100</f>
        <v>75</v>
      </c>
      <c r="J23" s="8" t="s">
        <v>38</v>
      </c>
      <c r="K23" s="30" t="s">
        <v>40</v>
      </c>
      <c r="L23" s="16" t="s">
        <v>41</v>
      </c>
      <c r="M23" s="17" t="s">
        <v>42</v>
      </c>
    </row>
    <row r="24" spans="1:13" ht="15" customHeight="1" x14ac:dyDescent="0.25"/>
    <row r="25" spans="1:13" ht="15" customHeight="1" x14ac:dyDescent="0.25"/>
    <row r="33" spans="1:13" ht="16.5" x14ac:dyDescent="0.3">
      <c r="A33" s="74" t="s">
        <v>13</v>
      </c>
      <c r="B33" s="74"/>
      <c r="C33" s="75" t="s">
        <v>21</v>
      </c>
      <c r="D33" s="75"/>
      <c r="E33" s="75"/>
      <c r="F33" s="75"/>
      <c r="G33" s="75"/>
      <c r="H33" s="75"/>
      <c r="I33" s="75"/>
      <c r="J33" s="2"/>
      <c r="K33" s="76" t="s">
        <v>19</v>
      </c>
      <c r="L33" s="76"/>
      <c r="M33" s="76"/>
    </row>
    <row r="34" spans="1:13" ht="9" customHeight="1" x14ac:dyDescent="0.3">
      <c r="A34" s="1"/>
      <c r="C34" s="2"/>
    </row>
    <row r="35" spans="1:13" ht="16.5" x14ac:dyDescent="0.3">
      <c r="A35" s="74" t="s">
        <v>12</v>
      </c>
      <c r="B35" s="74"/>
      <c r="C35" s="77" t="s">
        <v>478</v>
      </c>
      <c r="D35" s="77"/>
      <c r="E35" s="77"/>
      <c r="F35" s="77"/>
      <c r="G35" s="77"/>
      <c r="H35" s="77"/>
      <c r="I35" s="77"/>
      <c r="J35" s="27"/>
      <c r="K35" s="1"/>
      <c r="L35" s="1"/>
      <c r="M35" s="1"/>
    </row>
    <row r="37" spans="1:13" ht="15.75" x14ac:dyDescent="0.25">
      <c r="A37" s="78" t="s">
        <v>20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6.75" customHeight="1" x14ac:dyDescent="0.25"/>
    <row r="39" spans="1:13" ht="16.5" x14ac:dyDescent="0.3">
      <c r="A39" s="74" t="s">
        <v>15</v>
      </c>
      <c r="B39" s="74"/>
      <c r="C39" s="79">
        <v>439978.67</v>
      </c>
      <c r="D39" s="79"/>
      <c r="E39" s="79"/>
      <c r="I39" s="77" t="s">
        <v>16</v>
      </c>
      <c r="J39" s="77"/>
      <c r="K39" s="80" t="s">
        <v>479</v>
      </c>
      <c r="L39" s="80"/>
      <c r="M39" s="80"/>
    </row>
    <row r="40" spans="1:13" ht="6" customHeight="1" x14ac:dyDescent="0.3">
      <c r="A40" s="28"/>
      <c r="B40" s="28"/>
      <c r="C40" s="19"/>
      <c r="D40" s="19"/>
      <c r="E40" s="19"/>
      <c r="H40" s="27"/>
      <c r="I40" s="27"/>
      <c r="J40" s="27"/>
      <c r="K40" s="2"/>
      <c r="L40" s="2"/>
      <c r="M40" s="2"/>
    </row>
    <row r="41" spans="1:13" ht="15.75" thickBo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61"/>
      <c r="L41" s="61"/>
      <c r="M41" s="61"/>
    </row>
    <row r="42" spans="1:13" ht="21.75" customHeight="1" thickBot="1" x14ac:dyDescent="0.3">
      <c r="A42" s="62" t="s">
        <v>18</v>
      </c>
      <c r="B42" s="64" t="s">
        <v>17</v>
      </c>
      <c r="C42" s="64" t="s">
        <v>0</v>
      </c>
      <c r="D42" s="66" t="s">
        <v>1</v>
      </c>
      <c r="E42" s="66" t="s">
        <v>14</v>
      </c>
      <c r="F42" s="64" t="s">
        <v>4</v>
      </c>
      <c r="G42" s="68" t="s">
        <v>3</v>
      </c>
      <c r="H42" s="69"/>
      <c r="I42" s="70"/>
      <c r="J42" s="64" t="s">
        <v>2</v>
      </c>
      <c r="K42" s="71" t="s">
        <v>5</v>
      </c>
      <c r="L42" s="72"/>
      <c r="M42" s="73"/>
    </row>
    <row r="43" spans="1:13" ht="21.75" customHeight="1" thickBot="1" x14ac:dyDescent="0.3">
      <c r="A43" s="63"/>
      <c r="B43" s="65"/>
      <c r="C43" s="65"/>
      <c r="D43" s="67"/>
      <c r="E43" s="67"/>
      <c r="F43" s="65"/>
      <c r="G43" s="21" t="s">
        <v>6</v>
      </c>
      <c r="H43" s="23" t="s">
        <v>7</v>
      </c>
      <c r="I43" s="22" t="s">
        <v>8</v>
      </c>
      <c r="J43" s="65"/>
      <c r="K43" s="24" t="s">
        <v>9</v>
      </c>
      <c r="L43" s="26" t="s">
        <v>10</v>
      </c>
      <c r="M43" s="25" t="s">
        <v>11</v>
      </c>
    </row>
    <row r="44" spans="1:13" ht="50.25" customHeight="1" x14ac:dyDescent="0.25">
      <c r="A44" s="59" t="s">
        <v>22</v>
      </c>
      <c r="B44" s="60" t="s">
        <v>63</v>
      </c>
      <c r="C44" s="3" t="s">
        <v>24</v>
      </c>
      <c r="D44" s="4" t="s">
        <v>415</v>
      </c>
      <c r="E44" s="4" t="s">
        <v>36</v>
      </c>
      <c r="F44" s="4" t="s">
        <v>37</v>
      </c>
      <c r="G44" s="12" t="s">
        <v>416</v>
      </c>
      <c r="H44" s="13"/>
      <c r="I44" s="14" t="s">
        <v>459</v>
      </c>
      <c r="J44" s="14" t="s">
        <v>38</v>
      </c>
      <c r="K44" s="15" t="s">
        <v>417</v>
      </c>
      <c r="L44" s="16" t="s">
        <v>417</v>
      </c>
      <c r="M44" s="17" t="s">
        <v>416</v>
      </c>
    </row>
    <row r="45" spans="1:13" ht="45.75" customHeight="1" x14ac:dyDescent="0.25">
      <c r="A45" s="59"/>
      <c r="B45" s="60"/>
      <c r="C45" s="3" t="s">
        <v>64</v>
      </c>
      <c r="D45" s="4" t="s">
        <v>67</v>
      </c>
      <c r="E45" s="4" t="s">
        <v>36</v>
      </c>
      <c r="F45" s="4" t="s">
        <v>37</v>
      </c>
      <c r="G45" s="53">
        <v>0.8</v>
      </c>
      <c r="H45" s="13"/>
      <c r="I45" s="50" t="s">
        <v>459</v>
      </c>
      <c r="J45" s="14" t="s">
        <v>38</v>
      </c>
      <c r="K45" s="30" t="s">
        <v>68</v>
      </c>
      <c r="L45" s="16" t="s">
        <v>69</v>
      </c>
      <c r="M45" s="17" t="s">
        <v>419</v>
      </c>
    </row>
    <row r="46" spans="1:13" ht="39.75" customHeight="1" x14ac:dyDescent="0.25">
      <c r="A46" s="59"/>
      <c r="B46" s="60"/>
      <c r="C46" s="3" t="s">
        <v>65</v>
      </c>
      <c r="D46" s="4" t="s">
        <v>70</v>
      </c>
      <c r="E46" s="4" t="s">
        <v>43</v>
      </c>
      <c r="F46" s="4" t="s">
        <v>45</v>
      </c>
      <c r="G46" s="51">
        <v>1</v>
      </c>
      <c r="H46" s="13"/>
      <c r="I46" s="14" t="s">
        <v>459</v>
      </c>
      <c r="J46" s="14" t="s">
        <v>38</v>
      </c>
      <c r="K46" s="30" t="s">
        <v>40</v>
      </c>
      <c r="L46" s="16" t="s">
        <v>41</v>
      </c>
      <c r="M46" s="17" t="s">
        <v>42</v>
      </c>
    </row>
    <row r="47" spans="1:13" ht="45.75" customHeight="1" x14ac:dyDescent="0.25">
      <c r="A47" s="59"/>
      <c r="B47" s="60"/>
      <c r="C47" s="3" t="s">
        <v>66</v>
      </c>
      <c r="D47" s="4" t="s">
        <v>71</v>
      </c>
      <c r="E47" s="4" t="s">
        <v>43</v>
      </c>
      <c r="F47" s="4" t="s">
        <v>45</v>
      </c>
      <c r="G47" s="54">
        <v>1200</v>
      </c>
      <c r="H47" s="13">
        <v>900</v>
      </c>
      <c r="I47" s="14">
        <f>H47/G47*100</f>
        <v>75</v>
      </c>
      <c r="J47" s="14" t="s">
        <v>38</v>
      </c>
      <c r="K47" s="30" t="s">
        <v>56</v>
      </c>
      <c r="L47" s="16" t="s">
        <v>57</v>
      </c>
      <c r="M47" s="17" t="s">
        <v>58</v>
      </c>
    </row>
    <row r="48" spans="1:13" ht="15" customHeight="1" x14ac:dyDescent="0.25"/>
    <row r="49" ht="15" customHeight="1" x14ac:dyDescent="0.25"/>
    <row r="82" spans="1:13" ht="16.5" x14ac:dyDescent="0.3">
      <c r="A82" s="74" t="s">
        <v>13</v>
      </c>
      <c r="B82" s="74"/>
      <c r="C82" s="75" t="s">
        <v>21</v>
      </c>
      <c r="D82" s="75"/>
      <c r="E82" s="75"/>
      <c r="F82" s="75"/>
      <c r="G82" s="75"/>
      <c r="H82" s="75"/>
      <c r="I82" s="75"/>
      <c r="J82" s="2"/>
      <c r="K82" s="76" t="s">
        <v>19</v>
      </c>
      <c r="L82" s="76"/>
      <c r="M82" s="76"/>
    </row>
    <row r="83" spans="1:13" ht="9" customHeight="1" x14ac:dyDescent="0.3">
      <c r="A83" s="1"/>
      <c r="C83" s="2"/>
    </row>
    <row r="84" spans="1:13" ht="16.5" x14ac:dyDescent="0.3">
      <c r="A84" s="74" t="s">
        <v>12</v>
      </c>
      <c r="B84" s="74"/>
      <c r="C84" s="77" t="s">
        <v>478</v>
      </c>
      <c r="D84" s="77"/>
      <c r="E84" s="77"/>
      <c r="F84" s="77"/>
      <c r="G84" s="77"/>
      <c r="H84" s="77"/>
      <c r="I84" s="77"/>
      <c r="J84" s="27"/>
      <c r="K84" s="1"/>
      <c r="L84" s="1"/>
      <c r="M84" s="1"/>
    </row>
    <row r="86" spans="1:13" ht="15.75" x14ac:dyDescent="0.25">
      <c r="A86" s="78" t="s">
        <v>20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</row>
    <row r="87" spans="1:13" ht="6.75" customHeight="1" x14ac:dyDescent="0.25"/>
    <row r="88" spans="1:13" ht="16.5" x14ac:dyDescent="0.3">
      <c r="A88" s="74" t="s">
        <v>15</v>
      </c>
      <c r="B88" s="74"/>
      <c r="C88" s="79">
        <v>218603.33</v>
      </c>
      <c r="D88" s="79"/>
      <c r="E88" s="79"/>
      <c r="I88" s="77" t="s">
        <v>16</v>
      </c>
      <c r="J88" s="77"/>
      <c r="K88" s="80" t="s">
        <v>479</v>
      </c>
      <c r="L88" s="80"/>
      <c r="M88" s="80"/>
    </row>
    <row r="89" spans="1:13" ht="6" customHeight="1" x14ac:dyDescent="0.3">
      <c r="A89" s="28"/>
      <c r="B89" s="28"/>
      <c r="C89" s="19"/>
      <c r="D89" s="19"/>
      <c r="E89" s="19"/>
      <c r="H89" s="27"/>
      <c r="I89" s="27"/>
      <c r="J89" s="27"/>
      <c r="K89" s="2"/>
      <c r="L89" s="2"/>
      <c r="M89" s="2"/>
    </row>
    <row r="90" spans="1:13" ht="15.75" thickBo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61"/>
      <c r="L90" s="61"/>
      <c r="M90" s="61"/>
    </row>
    <row r="91" spans="1:13" ht="21.75" customHeight="1" thickBot="1" x14ac:dyDescent="0.3">
      <c r="A91" s="62" t="s">
        <v>18</v>
      </c>
      <c r="B91" s="64" t="s">
        <v>17</v>
      </c>
      <c r="C91" s="64" t="s">
        <v>0</v>
      </c>
      <c r="D91" s="66" t="s">
        <v>1</v>
      </c>
      <c r="E91" s="66" t="s">
        <v>14</v>
      </c>
      <c r="F91" s="64" t="s">
        <v>4</v>
      </c>
      <c r="G91" s="68" t="s">
        <v>3</v>
      </c>
      <c r="H91" s="69"/>
      <c r="I91" s="70"/>
      <c r="J91" s="64" t="s">
        <v>2</v>
      </c>
      <c r="K91" s="71" t="s">
        <v>5</v>
      </c>
      <c r="L91" s="72"/>
      <c r="M91" s="73"/>
    </row>
    <row r="92" spans="1:13" ht="21.75" customHeight="1" thickBot="1" x14ac:dyDescent="0.3">
      <c r="A92" s="63"/>
      <c r="B92" s="65"/>
      <c r="C92" s="65"/>
      <c r="D92" s="67"/>
      <c r="E92" s="67"/>
      <c r="F92" s="65"/>
      <c r="G92" s="21" t="s">
        <v>6</v>
      </c>
      <c r="H92" s="23" t="s">
        <v>7</v>
      </c>
      <c r="I92" s="22" t="s">
        <v>8</v>
      </c>
      <c r="J92" s="65"/>
      <c r="K92" s="24" t="s">
        <v>9</v>
      </c>
      <c r="L92" s="26" t="s">
        <v>10</v>
      </c>
      <c r="M92" s="25" t="s">
        <v>11</v>
      </c>
    </row>
    <row r="93" spans="1:13" ht="50.25" customHeight="1" x14ac:dyDescent="0.25">
      <c r="A93" s="59" t="s">
        <v>72</v>
      </c>
      <c r="B93" s="60" t="s">
        <v>73</v>
      </c>
      <c r="C93" s="3" t="s">
        <v>74</v>
      </c>
      <c r="D93" s="4" t="s">
        <v>420</v>
      </c>
      <c r="E93" s="4" t="s">
        <v>36</v>
      </c>
      <c r="F93" s="4" t="s">
        <v>37</v>
      </c>
      <c r="G93" s="12" t="s">
        <v>417</v>
      </c>
      <c r="H93" s="13"/>
      <c r="I93" s="14" t="s">
        <v>459</v>
      </c>
      <c r="J93" s="14" t="s">
        <v>38</v>
      </c>
      <c r="K93" s="15" t="s">
        <v>416</v>
      </c>
      <c r="L93" s="16" t="s">
        <v>416</v>
      </c>
      <c r="M93" s="17" t="s">
        <v>417</v>
      </c>
    </row>
    <row r="94" spans="1:13" ht="54.75" customHeight="1" x14ac:dyDescent="0.25">
      <c r="A94" s="59"/>
      <c r="B94" s="60"/>
      <c r="C94" s="3" t="s">
        <v>75</v>
      </c>
      <c r="D94" s="4" t="s">
        <v>82</v>
      </c>
      <c r="E94" s="4" t="s">
        <v>36</v>
      </c>
      <c r="F94" s="4" t="s">
        <v>37</v>
      </c>
      <c r="G94" s="51">
        <v>0.2</v>
      </c>
      <c r="H94" s="13"/>
      <c r="I94" s="50" t="s">
        <v>459</v>
      </c>
      <c r="J94" s="14" t="s">
        <v>38</v>
      </c>
      <c r="K94" s="30" t="s">
        <v>83</v>
      </c>
      <c r="L94" s="16" t="s">
        <v>84</v>
      </c>
      <c r="M94" s="31">
        <v>0.2</v>
      </c>
    </row>
    <row r="95" spans="1:13" ht="55.5" customHeight="1" x14ac:dyDescent="0.25">
      <c r="A95" s="59"/>
      <c r="B95" s="60"/>
      <c r="C95" s="3" t="s">
        <v>76</v>
      </c>
      <c r="D95" s="4" t="s">
        <v>85</v>
      </c>
      <c r="E95" s="4" t="s">
        <v>43</v>
      </c>
      <c r="F95" s="4" t="s">
        <v>45</v>
      </c>
      <c r="G95" s="51">
        <v>1</v>
      </c>
      <c r="H95" s="13"/>
      <c r="I95" s="50" t="s">
        <v>459</v>
      </c>
      <c r="J95" s="14" t="s">
        <v>38</v>
      </c>
      <c r="K95" s="30" t="s">
        <v>68</v>
      </c>
      <c r="L95" s="16" t="s">
        <v>69</v>
      </c>
      <c r="M95" s="17" t="s">
        <v>53</v>
      </c>
    </row>
    <row r="96" spans="1:13" ht="51.75" customHeight="1" x14ac:dyDescent="0.25">
      <c r="A96" s="59"/>
      <c r="B96" s="60"/>
      <c r="C96" s="3" t="s">
        <v>77</v>
      </c>
      <c r="D96" s="4" t="s">
        <v>86</v>
      </c>
      <c r="E96" s="4" t="s">
        <v>43</v>
      </c>
      <c r="F96" s="4" t="s">
        <v>45</v>
      </c>
      <c r="G96" s="51">
        <v>0.8</v>
      </c>
      <c r="H96" s="13"/>
      <c r="I96" s="14" t="s">
        <v>459</v>
      </c>
      <c r="J96" s="14" t="s">
        <v>38</v>
      </c>
      <c r="K96" s="30" t="s">
        <v>68</v>
      </c>
      <c r="L96" s="16" t="s">
        <v>69</v>
      </c>
      <c r="M96" s="17" t="s">
        <v>53</v>
      </c>
    </row>
    <row r="97" spans="1:13" ht="49.5" customHeight="1" x14ac:dyDescent="0.25">
      <c r="A97" s="59"/>
      <c r="B97" s="60"/>
      <c r="C97" s="3" t="s">
        <v>78</v>
      </c>
      <c r="D97" s="4" t="s">
        <v>87</v>
      </c>
      <c r="E97" s="4" t="s">
        <v>43</v>
      </c>
      <c r="F97" s="4" t="s">
        <v>45</v>
      </c>
      <c r="G97" s="54">
        <v>4650</v>
      </c>
      <c r="H97" s="54">
        <v>3952</v>
      </c>
      <c r="I97" s="50">
        <f>H97/G97*100</f>
        <v>84.989247311827953</v>
      </c>
      <c r="J97" s="14" t="s">
        <v>38</v>
      </c>
      <c r="K97" s="30" t="s">
        <v>40</v>
      </c>
      <c r="L97" s="16" t="s">
        <v>41</v>
      </c>
      <c r="M97" s="17" t="s">
        <v>42</v>
      </c>
    </row>
    <row r="98" spans="1:13" ht="72" customHeight="1" x14ac:dyDescent="0.25">
      <c r="A98" s="59"/>
      <c r="B98" s="60"/>
      <c r="C98" s="3" t="s">
        <v>79</v>
      </c>
      <c r="D98" s="4" t="s">
        <v>88</v>
      </c>
      <c r="E98" s="4" t="s">
        <v>43</v>
      </c>
      <c r="F98" s="4" t="s">
        <v>45</v>
      </c>
      <c r="G98" s="54">
        <v>16</v>
      </c>
      <c r="H98" s="54">
        <v>12</v>
      </c>
      <c r="I98" s="50">
        <f t="shared" ref="I98:I100" si="0">H98/G98*100</f>
        <v>75</v>
      </c>
      <c r="J98" s="14" t="s">
        <v>38</v>
      </c>
      <c r="K98" s="30" t="s">
        <v>40</v>
      </c>
      <c r="L98" s="16" t="s">
        <v>41</v>
      </c>
      <c r="M98" s="17" t="s">
        <v>42</v>
      </c>
    </row>
    <row r="99" spans="1:13" ht="52.5" customHeight="1" x14ac:dyDescent="0.25">
      <c r="A99" s="59"/>
      <c r="B99" s="60"/>
      <c r="C99" s="3" t="s">
        <v>80</v>
      </c>
      <c r="D99" s="4" t="s">
        <v>89</v>
      </c>
      <c r="E99" s="4" t="s">
        <v>43</v>
      </c>
      <c r="F99" s="4" t="s">
        <v>45</v>
      </c>
      <c r="G99" s="54">
        <v>5709</v>
      </c>
      <c r="H99" s="54">
        <v>4738</v>
      </c>
      <c r="I99" s="50">
        <f t="shared" si="0"/>
        <v>82.991767384830979</v>
      </c>
      <c r="J99" s="14" t="s">
        <v>38</v>
      </c>
      <c r="K99" s="30" t="s">
        <v>68</v>
      </c>
      <c r="L99" s="16" t="s">
        <v>68</v>
      </c>
      <c r="M99" s="17" t="s">
        <v>53</v>
      </c>
    </row>
    <row r="100" spans="1:13" ht="46.5" customHeight="1" x14ac:dyDescent="0.25">
      <c r="A100" s="59"/>
      <c r="B100" s="60"/>
      <c r="C100" s="3" t="s">
        <v>81</v>
      </c>
      <c r="D100" s="4" t="s">
        <v>90</v>
      </c>
      <c r="E100" s="4" t="s">
        <v>43</v>
      </c>
      <c r="F100" s="4" t="s">
        <v>45</v>
      </c>
      <c r="G100" s="54">
        <v>300</v>
      </c>
      <c r="H100" s="54">
        <v>258</v>
      </c>
      <c r="I100" s="50">
        <f t="shared" si="0"/>
        <v>86</v>
      </c>
      <c r="J100" s="14" t="s">
        <v>38</v>
      </c>
      <c r="K100" s="30" t="s">
        <v>91</v>
      </c>
      <c r="L100" s="16" t="s">
        <v>92</v>
      </c>
      <c r="M100" s="17" t="s">
        <v>93</v>
      </c>
    </row>
    <row r="101" spans="1:13" ht="15" customHeight="1" x14ac:dyDescent="0.25"/>
    <row r="102" spans="1:13" ht="15" customHeight="1" x14ac:dyDescent="0.25"/>
    <row r="119" spans="1:13" ht="16.5" x14ac:dyDescent="0.3">
      <c r="A119" s="74" t="s">
        <v>13</v>
      </c>
      <c r="B119" s="74"/>
      <c r="C119" s="75" t="s">
        <v>21</v>
      </c>
      <c r="D119" s="75"/>
      <c r="E119" s="75"/>
      <c r="F119" s="75"/>
      <c r="G119" s="75"/>
      <c r="H119" s="75"/>
      <c r="I119" s="75"/>
      <c r="J119" s="2"/>
      <c r="K119" s="76" t="s">
        <v>19</v>
      </c>
      <c r="L119" s="76"/>
      <c r="M119" s="76"/>
    </row>
    <row r="120" spans="1:13" ht="9" customHeight="1" x14ac:dyDescent="0.3">
      <c r="A120" s="1"/>
      <c r="C120" s="2"/>
    </row>
    <row r="121" spans="1:13" ht="16.5" x14ac:dyDescent="0.3">
      <c r="A121" s="74" t="s">
        <v>12</v>
      </c>
      <c r="B121" s="74"/>
      <c r="C121" s="77" t="s">
        <v>478</v>
      </c>
      <c r="D121" s="77"/>
      <c r="E121" s="77"/>
      <c r="F121" s="77"/>
      <c r="G121" s="77"/>
      <c r="H121" s="77"/>
      <c r="I121" s="77"/>
      <c r="J121" s="27"/>
      <c r="K121" s="1"/>
      <c r="L121" s="1"/>
      <c r="M121" s="1"/>
    </row>
    <row r="123" spans="1:13" ht="15.75" x14ac:dyDescent="0.25">
      <c r="A123" s="78" t="s">
        <v>20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</row>
    <row r="124" spans="1:13" ht="6.75" customHeight="1" x14ac:dyDescent="0.25"/>
    <row r="125" spans="1:13" ht="16.5" x14ac:dyDescent="0.3">
      <c r="A125" s="74" t="s">
        <v>15</v>
      </c>
      <c r="B125" s="74"/>
      <c r="C125" s="79">
        <v>11540139.76</v>
      </c>
      <c r="D125" s="79"/>
      <c r="E125" s="79"/>
      <c r="I125" s="77" t="s">
        <v>16</v>
      </c>
      <c r="J125" s="77"/>
      <c r="K125" s="80" t="s">
        <v>479</v>
      </c>
      <c r="L125" s="80"/>
      <c r="M125" s="80"/>
    </row>
    <row r="126" spans="1:13" ht="6" customHeight="1" x14ac:dyDescent="0.3">
      <c r="A126" s="28"/>
      <c r="B126" s="28"/>
      <c r="C126" s="19"/>
      <c r="D126" s="19"/>
      <c r="E126" s="19"/>
      <c r="H126" s="27"/>
      <c r="I126" s="27"/>
      <c r="J126" s="27"/>
      <c r="K126" s="2"/>
      <c r="L126" s="2"/>
      <c r="M126" s="2"/>
    </row>
    <row r="127" spans="1:13" ht="15.75" thickBo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61"/>
      <c r="L127" s="61"/>
      <c r="M127" s="61"/>
    </row>
    <row r="128" spans="1:13" ht="21.75" customHeight="1" thickBot="1" x14ac:dyDescent="0.3">
      <c r="A128" s="62" t="s">
        <v>18</v>
      </c>
      <c r="B128" s="64" t="s">
        <v>17</v>
      </c>
      <c r="C128" s="64" t="s">
        <v>0</v>
      </c>
      <c r="D128" s="66" t="s">
        <v>1</v>
      </c>
      <c r="E128" s="66" t="s">
        <v>14</v>
      </c>
      <c r="F128" s="64" t="s">
        <v>4</v>
      </c>
      <c r="G128" s="68" t="s">
        <v>3</v>
      </c>
      <c r="H128" s="69"/>
      <c r="I128" s="70"/>
      <c r="J128" s="64" t="s">
        <v>2</v>
      </c>
      <c r="K128" s="71" t="s">
        <v>5</v>
      </c>
      <c r="L128" s="72"/>
      <c r="M128" s="73"/>
    </row>
    <row r="129" spans="1:13" ht="21.75" customHeight="1" thickBot="1" x14ac:dyDescent="0.3">
      <c r="A129" s="63"/>
      <c r="B129" s="65"/>
      <c r="C129" s="65"/>
      <c r="D129" s="67"/>
      <c r="E129" s="67"/>
      <c r="F129" s="65"/>
      <c r="G129" s="21" t="s">
        <v>6</v>
      </c>
      <c r="H129" s="23" t="s">
        <v>7</v>
      </c>
      <c r="I129" s="22" t="s">
        <v>8</v>
      </c>
      <c r="J129" s="65"/>
      <c r="K129" s="24" t="s">
        <v>9</v>
      </c>
      <c r="L129" s="26" t="s">
        <v>10</v>
      </c>
      <c r="M129" s="25" t="s">
        <v>11</v>
      </c>
    </row>
    <row r="130" spans="1:13" ht="45" customHeight="1" x14ac:dyDescent="0.25">
      <c r="A130" s="59" t="s">
        <v>94</v>
      </c>
      <c r="B130" s="60" t="s">
        <v>95</v>
      </c>
      <c r="C130" s="3" t="s">
        <v>96</v>
      </c>
      <c r="D130" s="4" t="s">
        <v>421</v>
      </c>
      <c r="E130" s="4" t="s">
        <v>36</v>
      </c>
      <c r="F130" s="4" t="s">
        <v>37</v>
      </c>
      <c r="G130" s="12" t="s">
        <v>417</v>
      </c>
      <c r="H130" s="13"/>
      <c r="I130" s="14" t="s">
        <v>459</v>
      </c>
      <c r="J130" s="14" t="s">
        <v>38</v>
      </c>
      <c r="K130" s="15" t="s">
        <v>416</v>
      </c>
      <c r="L130" s="16" t="s">
        <v>416</v>
      </c>
      <c r="M130" s="17" t="s">
        <v>417</v>
      </c>
    </row>
    <row r="131" spans="1:13" ht="54" customHeight="1" x14ac:dyDescent="0.25">
      <c r="A131" s="59"/>
      <c r="B131" s="60"/>
      <c r="C131" s="3" t="s">
        <v>97</v>
      </c>
      <c r="D131" s="4" t="s">
        <v>422</v>
      </c>
      <c r="E131" s="4" t="s">
        <v>36</v>
      </c>
      <c r="F131" s="4" t="s">
        <v>37</v>
      </c>
      <c r="G131" s="12" t="s">
        <v>417</v>
      </c>
      <c r="H131" s="13"/>
      <c r="I131" s="14" t="s">
        <v>459</v>
      </c>
      <c r="J131" s="14" t="s">
        <v>38</v>
      </c>
      <c r="K131" s="30" t="s">
        <v>417</v>
      </c>
      <c r="L131" s="16" t="s">
        <v>417</v>
      </c>
      <c r="M131" s="17" t="s">
        <v>416</v>
      </c>
    </row>
    <row r="132" spans="1:13" ht="51.75" customHeight="1" x14ac:dyDescent="0.25">
      <c r="A132" s="59"/>
      <c r="B132" s="60"/>
      <c r="C132" s="3" t="s">
        <v>98</v>
      </c>
      <c r="D132" s="4" t="s">
        <v>105</v>
      </c>
      <c r="E132" s="4" t="s">
        <v>43</v>
      </c>
      <c r="F132" s="4" t="s">
        <v>45</v>
      </c>
      <c r="G132" s="54">
        <v>51</v>
      </c>
      <c r="H132" s="13">
        <v>49</v>
      </c>
      <c r="I132" s="32">
        <f>H132/G132*100</f>
        <v>96.078431372549019</v>
      </c>
      <c r="J132" s="14" t="s">
        <v>38</v>
      </c>
      <c r="K132" s="30" t="s">
        <v>106</v>
      </c>
      <c r="L132" s="16" t="s">
        <v>107</v>
      </c>
      <c r="M132" s="17" t="s">
        <v>53</v>
      </c>
    </row>
    <row r="133" spans="1:13" ht="48" customHeight="1" x14ac:dyDescent="0.25">
      <c r="A133" s="59"/>
      <c r="B133" s="60"/>
      <c r="C133" s="3" t="s">
        <v>99</v>
      </c>
      <c r="D133" s="4" t="s">
        <v>108</v>
      </c>
      <c r="E133" s="4" t="s">
        <v>43</v>
      </c>
      <c r="F133" s="4" t="s">
        <v>45</v>
      </c>
      <c r="G133" s="54">
        <v>3</v>
      </c>
      <c r="H133" s="13">
        <v>2</v>
      </c>
      <c r="I133" s="32">
        <f>H133/G133*100</f>
        <v>66.666666666666657</v>
      </c>
      <c r="J133" s="14" t="s">
        <v>38</v>
      </c>
      <c r="K133" s="30" t="s">
        <v>106</v>
      </c>
      <c r="L133" s="16" t="s">
        <v>107</v>
      </c>
      <c r="M133" s="17" t="s">
        <v>53</v>
      </c>
    </row>
    <row r="134" spans="1:13" ht="68.25" customHeight="1" x14ac:dyDescent="0.25">
      <c r="A134" s="59"/>
      <c r="B134" s="60"/>
      <c r="C134" s="3" t="s">
        <v>100</v>
      </c>
      <c r="D134" s="4" t="s">
        <v>109</v>
      </c>
      <c r="E134" s="4" t="s">
        <v>43</v>
      </c>
      <c r="F134" s="4" t="s">
        <v>45</v>
      </c>
      <c r="G134" s="53">
        <v>0.8</v>
      </c>
      <c r="H134" s="13"/>
      <c r="I134" s="14" t="s">
        <v>459</v>
      </c>
      <c r="J134" s="14" t="s">
        <v>38</v>
      </c>
      <c r="K134" s="30" t="s">
        <v>106</v>
      </c>
      <c r="L134" s="16" t="s">
        <v>107</v>
      </c>
      <c r="M134" s="17" t="s">
        <v>53</v>
      </c>
    </row>
    <row r="135" spans="1:13" ht="41.25" customHeight="1" x14ac:dyDescent="0.25">
      <c r="A135" s="59"/>
      <c r="B135" s="60"/>
      <c r="C135" s="3" t="s">
        <v>101</v>
      </c>
      <c r="D135" s="4" t="s">
        <v>423</v>
      </c>
      <c r="E135" s="4" t="s">
        <v>43</v>
      </c>
      <c r="F135" s="4" t="s">
        <v>45</v>
      </c>
      <c r="G135" s="54">
        <v>486</v>
      </c>
      <c r="H135" s="13">
        <v>350</v>
      </c>
      <c r="I135" s="32">
        <f>H135/G135*100</f>
        <v>72.016460905349803</v>
      </c>
      <c r="J135" s="14" t="s">
        <v>38</v>
      </c>
      <c r="K135" s="30" t="s">
        <v>417</v>
      </c>
      <c r="L135" s="16" t="s">
        <v>417</v>
      </c>
      <c r="M135" s="17" t="s">
        <v>416</v>
      </c>
    </row>
    <row r="136" spans="1:13" ht="48.75" customHeight="1" x14ac:dyDescent="0.25">
      <c r="A136" s="59"/>
      <c r="B136" s="60"/>
      <c r="C136" s="3" t="s">
        <v>98</v>
      </c>
      <c r="D136" s="4" t="s">
        <v>110</v>
      </c>
      <c r="E136" s="4" t="s">
        <v>43</v>
      </c>
      <c r="F136" s="4" t="s">
        <v>45</v>
      </c>
      <c r="G136" s="54">
        <v>51</v>
      </c>
      <c r="H136" s="13">
        <v>49</v>
      </c>
      <c r="I136" s="32">
        <f>H136/G136*100</f>
        <v>96.078431372549019</v>
      </c>
      <c r="J136" s="14" t="s">
        <v>38</v>
      </c>
      <c r="K136" s="30" t="s">
        <v>106</v>
      </c>
      <c r="L136" s="16" t="s">
        <v>107</v>
      </c>
      <c r="M136" s="17" t="s">
        <v>53</v>
      </c>
    </row>
    <row r="137" spans="1:13" ht="35.25" customHeight="1" x14ac:dyDescent="0.25">
      <c r="A137" s="59"/>
      <c r="B137" s="60"/>
      <c r="C137" s="3" t="s">
        <v>102</v>
      </c>
      <c r="D137" s="4" t="s">
        <v>111</v>
      </c>
      <c r="E137" s="4" t="s">
        <v>43</v>
      </c>
      <c r="F137" s="4" t="s">
        <v>45</v>
      </c>
      <c r="G137" s="52">
        <v>1</v>
      </c>
      <c r="H137" s="13"/>
      <c r="I137" s="50" t="s">
        <v>459</v>
      </c>
      <c r="J137" s="14" t="s">
        <v>38</v>
      </c>
      <c r="K137" s="30" t="s">
        <v>106</v>
      </c>
      <c r="L137" s="16" t="s">
        <v>107</v>
      </c>
      <c r="M137" s="17" t="s">
        <v>53</v>
      </c>
    </row>
    <row r="138" spans="1:13" ht="42.75" customHeight="1" x14ac:dyDescent="0.25">
      <c r="A138" s="59"/>
      <c r="B138" s="60"/>
      <c r="C138" s="3" t="s">
        <v>103</v>
      </c>
      <c r="D138" s="4" t="s">
        <v>112</v>
      </c>
      <c r="E138" s="4" t="s">
        <v>43</v>
      </c>
      <c r="F138" s="4" t="s">
        <v>45</v>
      </c>
      <c r="G138" s="52">
        <v>0.8</v>
      </c>
      <c r="H138" s="13"/>
      <c r="I138" s="14" t="s">
        <v>459</v>
      </c>
      <c r="J138" s="14" t="s">
        <v>38</v>
      </c>
      <c r="K138" s="30" t="s">
        <v>106</v>
      </c>
      <c r="L138" s="16" t="s">
        <v>107</v>
      </c>
      <c r="M138" s="17" t="s">
        <v>53</v>
      </c>
    </row>
    <row r="139" spans="1:13" ht="36.75" customHeight="1" x14ac:dyDescent="0.25">
      <c r="A139" s="59"/>
      <c r="B139" s="60"/>
      <c r="C139" s="3" t="s">
        <v>104</v>
      </c>
      <c r="D139" s="4" t="s">
        <v>113</v>
      </c>
      <c r="E139" s="4" t="s">
        <v>43</v>
      </c>
      <c r="F139" s="4" t="s">
        <v>45</v>
      </c>
      <c r="G139" s="54">
        <v>12</v>
      </c>
      <c r="H139" s="13">
        <v>9</v>
      </c>
      <c r="I139" s="32">
        <f>H139/G139*100</f>
        <v>75</v>
      </c>
      <c r="J139" s="14" t="s">
        <v>38</v>
      </c>
      <c r="K139" s="30" t="s">
        <v>106</v>
      </c>
      <c r="L139" s="16" t="s">
        <v>107</v>
      </c>
      <c r="M139" s="17" t="s">
        <v>53</v>
      </c>
    </row>
    <row r="140" spans="1:13" ht="15" customHeight="1" x14ac:dyDescent="0.25"/>
    <row r="141" spans="1:13" ht="15" customHeight="1" x14ac:dyDescent="0.25"/>
    <row r="155" spans="1:13" ht="16.5" x14ac:dyDescent="0.3">
      <c r="A155" s="74" t="s">
        <v>13</v>
      </c>
      <c r="B155" s="74"/>
      <c r="C155" s="75" t="s">
        <v>21</v>
      </c>
      <c r="D155" s="75"/>
      <c r="E155" s="75"/>
      <c r="F155" s="75"/>
      <c r="G155" s="75"/>
      <c r="H155" s="75"/>
      <c r="I155" s="75"/>
      <c r="J155" s="2"/>
      <c r="K155" s="76" t="s">
        <v>19</v>
      </c>
      <c r="L155" s="76"/>
      <c r="M155" s="76"/>
    </row>
    <row r="156" spans="1:13" ht="9" customHeight="1" x14ac:dyDescent="0.3">
      <c r="A156" s="1"/>
      <c r="C156" s="2"/>
    </row>
    <row r="157" spans="1:13" ht="16.5" x14ac:dyDescent="0.3">
      <c r="A157" s="74" t="s">
        <v>12</v>
      </c>
      <c r="B157" s="74"/>
      <c r="C157" s="77" t="s">
        <v>478</v>
      </c>
      <c r="D157" s="77"/>
      <c r="E157" s="77"/>
      <c r="F157" s="77"/>
      <c r="G157" s="77"/>
      <c r="H157" s="77"/>
      <c r="I157" s="77"/>
      <c r="J157" s="27"/>
      <c r="K157" s="1"/>
      <c r="L157" s="1"/>
      <c r="M157" s="1"/>
    </row>
    <row r="159" spans="1:13" ht="15.75" x14ac:dyDescent="0.25">
      <c r="A159" s="78" t="s">
        <v>20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</row>
    <row r="160" spans="1:13" ht="6.75" customHeight="1" x14ac:dyDescent="0.25"/>
    <row r="161" spans="1:13" ht="16.5" x14ac:dyDescent="0.3">
      <c r="A161" s="74" t="s">
        <v>15</v>
      </c>
      <c r="B161" s="74"/>
      <c r="C161" s="79">
        <v>1184903.6000000001</v>
      </c>
      <c r="D161" s="79"/>
      <c r="E161" s="79"/>
      <c r="I161" s="77" t="s">
        <v>16</v>
      </c>
      <c r="J161" s="77"/>
      <c r="K161" s="80" t="s">
        <v>479</v>
      </c>
      <c r="L161" s="80"/>
      <c r="M161" s="80"/>
    </row>
    <row r="162" spans="1:13" ht="6" customHeight="1" x14ac:dyDescent="0.3">
      <c r="A162" s="28"/>
      <c r="B162" s="28"/>
      <c r="C162" s="19"/>
      <c r="D162" s="19"/>
      <c r="E162" s="19"/>
      <c r="H162" s="27"/>
      <c r="I162" s="27"/>
      <c r="J162" s="27"/>
      <c r="K162" s="2"/>
      <c r="L162" s="2"/>
      <c r="M162" s="2"/>
    </row>
    <row r="163" spans="1:13" ht="15.75" thickBo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61"/>
      <c r="L163" s="61"/>
      <c r="M163" s="61"/>
    </row>
    <row r="164" spans="1:13" ht="21.75" customHeight="1" thickBot="1" x14ac:dyDescent="0.3">
      <c r="A164" s="62" t="s">
        <v>18</v>
      </c>
      <c r="B164" s="64" t="s">
        <v>17</v>
      </c>
      <c r="C164" s="64" t="s">
        <v>0</v>
      </c>
      <c r="D164" s="66" t="s">
        <v>1</v>
      </c>
      <c r="E164" s="66" t="s">
        <v>14</v>
      </c>
      <c r="F164" s="64" t="s">
        <v>4</v>
      </c>
      <c r="G164" s="68" t="s">
        <v>3</v>
      </c>
      <c r="H164" s="69"/>
      <c r="I164" s="70"/>
      <c r="J164" s="64" t="s">
        <v>2</v>
      </c>
      <c r="K164" s="71" t="s">
        <v>5</v>
      </c>
      <c r="L164" s="72"/>
      <c r="M164" s="73"/>
    </row>
    <row r="165" spans="1:13" ht="21.75" customHeight="1" thickBot="1" x14ac:dyDescent="0.3">
      <c r="A165" s="63"/>
      <c r="B165" s="65"/>
      <c r="C165" s="65"/>
      <c r="D165" s="67"/>
      <c r="E165" s="67"/>
      <c r="F165" s="65"/>
      <c r="G165" s="21" t="s">
        <v>6</v>
      </c>
      <c r="H165" s="23" t="s">
        <v>7</v>
      </c>
      <c r="I165" s="22" t="s">
        <v>8</v>
      </c>
      <c r="J165" s="65"/>
      <c r="K165" s="24" t="s">
        <v>9</v>
      </c>
      <c r="L165" s="26" t="s">
        <v>10</v>
      </c>
      <c r="M165" s="25" t="s">
        <v>11</v>
      </c>
    </row>
    <row r="166" spans="1:13" ht="50.25" customHeight="1" x14ac:dyDescent="0.25">
      <c r="A166" s="59" t="s">
        <v>115</v>
      </c>
      <c r="B166" s="60" t="s">
        <v>114</v>
      </c>
      <c r="C166" s="3" t="s">
        <v>116</v>
      </c>
      <c r="D166" s="4" t="s">
        <v>422</v>
      </c>
      <c r="E166" s="4" t="s">
        <v>36</v>
      </c>
      <c r="F166" s="4" t="s">
        <v>37</v>
      </c>
      <c r="G166" s="12" t="s">
        <v>416</v>
      </c>
      <c r="H166" s="13"/>
      <c r="I166" s="14" t="s">
        <v>459</v>
      </c>
      <c r="J166" s="14" t="s">
        <v>38</v>
      </c>
      <c r="K166" s="15" t="s">
        <v>417</v>
      </c>
      <c r="L166" s="16" t="s">
        <v>417</v>
      </c>
      <c r="M166" s="17" t="s">
        <v>416</v>
      </c>
    </row>
    <row r="167" spans="1:13" ht="48.75" customHeight="1" x14ac:dyDescent="0.25">
      <c r="A167" s="59"/>
      <c r="B167" s="60"/>
      <c r="C167" s="3" t="s">
        <v>117</v>
      </c>
      <c r="D167" s="4" t="s">
        <v>425</v>
      </c>
      <c r="E167" s="4" t="s">
        <v>36</v>
      </c>
      <c r="F167" s="4" t="s">
        <v>37</v>
      </c>
      <c r="G167" s="12" t="s">
        <v>416</v>
      </c>
      <c r="H167" s="13"/>
      <c r="I167" s="14" t="s">
        <v>459</v>
      </c>
      <c r="J167" s="14" t="s">
        <v>38</v>
      </c>
      <c r="K167" s="15" t="s">
        <v>417</v>
      </c>
      <c r="L167" s="16" t="s">
        <v>417</v>
      </c>
      <c r="M167" s="17" t="s">
        <v>416</v>
      </c>
    </row>
    <row r="168" spans="1:13" ht="48" customHeight="1" x14ac:dyDescent="0.25">
      <c r="A168" s="59"/>
      <c r="B168" s="60"/>
      <c r="C168" s="3" t="s">
        <v>118</v>
      </c>
      <c r="D168" s="4" t="s">
        <v>120</v>
      </c>
      <c r="E168" s="4" t="s">
        <v>43</v>
      </c>
      <c r="F168" s="4" t="s">
        <v>45</v>
      </c>
      <c r="G168" s="51">
        <v>0.8</v>
      </c>
      <c r="H168" s="13"/>
      <c r="I168" s="14" t="s">
        <v>459</v>
      </c>
      <c r="J168" s="14" t="s">
        <v>38</v>
      </c>
      <c r="K168" s="30" t="s">
        <v>106</v>
      </c>
      <c r="L168" s="16" t="s">
        <v>107</v>
      </c>
      <c r="M168" s="17" t="s">
        <v>53</v>
      </c>
    </row>
    <row r="169" spans="1:13" ht="45.75" customHeight="1" x14ac:dyDescent="0.25">
      <c r="A169" s="59"/>
      <c r="B169" s="60"/>
      <c r="C169" s="3" t="s">
        <v>119</v>
      </c>
      <c r="D169" s="4" t="s">
        <v>426</v>
      </c>
      <c r="E169" s="4" t="s">
        <v>43</v>
      </c>
      <c r="F169" s="4" t="s">
        <v>45</v>
      </c>
      <c r="G169" s="14" t="s">
        <v>424</v>
      </c>
      <c r="H169" s="13"/>
      <c r="I169" s="14" t="s">
        <v>459</v>
      </c>
      <c r="J169" s="14" t="s">
        <v>38</v>
      </c>
      <c r="K169" s="30" t="s">
        <v>121</v>
      </c>
      <c r="L169" s="16" t="s">
        <v>121</v>
      </c>
      <c r="M169" s="17" t="s">
        <v>122</v>
      </c>
    </row>
    <row r="170" spans="1:13" ht="15" customHeight="1" x14ac:dyDescent="0.25"/>
    <row r="171" spans="1:13" ht="15" customHeight="1" x14ac:dyDescent="0.25"/>
    <row r="204" spans="1:13" ht="16.5" x14ac:dyDescent="0.3">
      <c r="A204" s="74" t="s">
        <v>13</v>
      </c>
      <c r="B204" s="74"/>
      <c r="C204" s="75" t="s">
        <v>21</v>
      </c>
      <c r="D204" s="75"/>
      <c r="E204" s="75"/>
      <c r="F204" s="75"/>
      <c r="G204" s="75"/>
      <c r="H204" s="75"/>
      <c r="I204" s="75"/>
      <c r="J204" s="2"/>
      <c r="K204" s="76" t="s">
        <v>19</v>
      </c>
      <c r="L204" s="76"/>
      <c r="M204" s="76"/>
    </row>
    <row r="205" spans="1:13" ht="9" customHeight="1" x14ac:dyDescent="0.3">
      <c r="A205" s="1"/>
      <c r="C205" s="2"/>
    </row>
    <row r="206" spans="1:13" ht="16.5" x14ac:dyDescent="0.3">
      <c r="A206" s="74" t="s">
        <v>12</v>
      </c>
      <c r="B206" s="74"/>
      <c r="C206" s="77" t="s">
        <v>478</v>
      </c>
      <c r="D206" s="77"/>
      <c r="E206" s="77"/>
      <c r="F206" s="77"/>
      <c r="G206" s="77"/>
      <c r="H206" s="77"/>
      <c r="I206" s="77"/>
      <c r="J206" s="27"/>
      <c r="K206" s="1"/>
      <c r="L206" s="1"/>
      <c r="M206" s="1"/>
    </row>
    <row r="208" spans="1:13" ht="15.75" x14ac:dyDescent="0.25">
      <c r="A208" s="78" t="s">
        <v>20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</row>
    <row r="209" spans="1:13" ht="6.75" customHeight="1" x14ac:dyDescent="0.25"/>
    <row r="210" spans="1:13" ht="16.5" x14ac:dyDescent="0.3">
      <c r="A210" s="74" t="s">
        <v>15</v>
      </c>
      <c r="B210" s="74"/>
      <c r="C210" s="79">
        <v>1789817.73</v>
      </c>
      <c r="D210" s="79"/>
      <c r="E210" s="79"/>
      <c r="I210" s="77" t="s">
        <v>16</v>
      </c>
      <c r="J210" s="77"/>
      <c r="K210" s="80" t="s">
        <v>479</v>
      </c>
      <c r="L210" s="80"/>
      <c r="M210" s="80"/>
    </row>
    <row r="211" spans="1:13" ht="6" customHeight="1" x14ac:dyDescent="0.3">
      <c r="A211" s="28"/>
      <c r="B211" s="28"/>
      <c r="C211" s="19"/>
      <c r="D211" s="19"/>
      <c r="E211" s="19"/>
      <c r="H211" s="27"/>
      <c r="I211" s="27"/>
      <c r="J211" s="27"/>
      <c r="K211" s="2"/>
      <c r="L211" s="2"/>
      <c r="M211" s="2"/>
    </row>
    <row r="212" spans="1:13" ht="15.75" thickBo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61"/>
      <c r="L212" s="61"/>
      <c r="M212" s="61"/>
    </row>
    <row r="213" spans="1:13" ht="21.75" customHeight="1" thickBot="1" x14ac:dyDescent="0.3">
      <c r="A213" s="62" t="s">
        <v>18</v>
      </c>
      <c r="B213" s="64" t="s">
        <v>17</v>
      </c>
      <c r="C213" s="64" t="s">
        <v>0</v>
      </c>
      <c r="D213" s="66" t="s">
        <v>1</v>
      </c>
      <c r="E213" s="66" t="s">
        <v>14</v>
      </c>
      <c r="F213" s="64" t="s">
        <v>4</v>
      </c>
      <c r="G213" s="68" t="s">
        <v>3</v>
      </c>
      <c r="H213" s="69"/>
      <c r="I213" s="70"/>
      <c r="J213" s="64" t="s">
        <v>2</v>
      </c>
      <c r="K213" s="71" t="s">
        <v>5</v>
      </c>
      <c r="L213" s="72"/>
      <c r="M213" s="73"/>
    </row>
    <row r="214" spans="1:13" ht="21.75" customHeight="1" thickBot="1" x14ac:dyDescent="0.3">
      <c r="A214" s="63"/>
      <c r="B214" s="65"/>
      <c r="C214" s="65"/>
      <c r="D214" s="67"/>
      <c r="E214" s="67"/>
      <c r="F214" s="65"/>
      <c r="G214" s="21" t="s">
        <v>6</v>
      </c>
      <c r="H214" s="23" t="s">
        <v>7</v>
      </c>
      <c r="I214" s="22" t="s">
        <v>8</v>
      </c>
      <c r="J214" s="65"/>
      <c r="K214" s="24" t="s">
        <v>9</v>
      </c>
      <c r="L214" s="26" t="s">
        <v>10</v>
      </c>
      <c r="M214" s="25" t="s">
        <v>11</v>
      </c>
    </row>
    <row r="215" spans="1:13" ht="50.25" customHeight="1" x14ac:dyDescent="0.25">
      <c r="A215" s="59" t="s">
        <v>123</v>
      </c>
      <c r="B215" s="60" t="s">
        <v>124</v>
      </c>
      <c r="C215" s="3" t="s">
        <v>125</v>
      </c>
      <c r="D215" s="4" t="s">
        <v>428</v>
      </c>
      <c r="E215" s="4" t="s">
        <v>36</v>
      </c>
      <c r="F215" s="4" t="s">
        <v>37</v>
      </c>
      <c r="G215" s="14" t="s">
        <v>427</v>
      </c>
      <c r="H215" s="13"/>
      <c r="I215" s="14" t="s">
        <v>459</v>
      </c>
      <c r="J215" s="14" t="s">
        <v>38</v>
      </c>
      <c r="K215" s="15" t="s">
        <v>416</v>
      </c>
      <c r="L215" s="16" t="s">
        <v>416</v>
      </c>
      <c r="M215" s="17" t="s">
        <v>417</v>
      </c>
    </row>
    <row r="216" spans="1:13" ht="54.75" customHeight="1" x14ac:dyDescent="0.25">
      <c r="A216" s="59"/>
      <c r="B216" s="60"/>
      <c r="C216" s="3" t="s">
        <v>126</v>
      </c>
      <c r="D216" s="4" t="s">
        <v>130</v>
      </c>
      <c r="E216" s="4" t="s">
        <v>36</v>
      </c>
      <c r="F216" s="4" t="s">
        <v>37</v>
      </c>
      <c r="G216" s="54">
        <v>18381</v>
      </c>
      <c r="H216" s="13">
        <v>4500</v>
      </c>
      <c r="I216" s="50">
        <f>H216/G216*100</f>
        <v>24.48180186061694</v>
      </c>
      <c r="J216" s="14" t="s">
        <v>38</v>
      </c>
      <c r="K216" s="30" t="s">
        <v>68</v>
      </c>
      <c r="L216" s="16" t="s">
        <v>69</v>
      </c>
      <c r="M216" s="17" t="s">
        <v>53</v>
      </c>
    </row>
    <row r="217" spans="1:13" ht="55.5" customHeight="1" x14ac:dyDescent="0.25">
      <c r="A217" s="59"/>
      <c r="B217" s="60"/>
      <c r="C217" s="3" t="s">
        <v>127</v>
      </c>
      <c r="D217" s="4" t="s">
        <v>131</v>
      </c>
      <c r="E217" s="4" t="s">
        <v>43</v>
      </c>
      <c r="F217" s="4" t="s">
        <v>45</v>
      </c>
      <c r="G217" s="51">
        <v>1</v>
      </c>
      <c r="H217" s="13"/>
      <c r="I217" s="14" t="s">
        <v>459</v>
      </c>
      <c r="J217" s="14" t="s">
        <v>38</v>
      </c>
      <c r="K217" s="30" t="s">
        <v>68</v>
      </c>
      <c r="L217" s="16" t="s">
        <v>69</v>
      </c>
      <c r="M217" s="17" t="s">
        <v>53</v>
      </c>
    </row>
    <row r="218" spans="1:13" ht="51.75" customHeight="1" x14ac:dyDescent="0.25">
      <c r="A218" s="59"/>
      <c r="B218" s="60"/>
      <c r="C218" s="3" t="s">
        <v>128</v>
      </c>
      <c r="D218" s="4" t="s">
        <v>132</v>
      </c>
      <c r="E218" s="4" t="s">
        <v>43</v>
      </c>
      <c r="F218" s="4" t="s">
        <v>45</v>
      </c>
      <c r="G218" s="54">
        <v>1</v>
      </c>
      <c r="H218" s="13">
        <v>0.7</v>
      </c>
      <c r="I218" s="50">
        <f>H218/G218*100</f>
        <v>70</v>
      </c>
      <c r="J218" s="14" t="s">
        <v>38</v>
      </c>
      <c r="K218" s="30" t="s">
        <v>40</v>
      </c>
      <c r="L218" s="16" t="s">
        <v>41</v>
      </c>
      <c r="M218" s="17" t="s">
        <v>42</v>
      </c>
    </row>
    <row r="219" spans="1:13" ht="61.5" customHeight="1" x14ac:dyDescent="0.25">
      <c r="A219" s="59"/>
      <c r="B219" s="60"/>
      <c r="C219" s="3" t="s">
        <v>129</v>
      </c>
      <c r="D219" s="4" t="s">
        <v>133</v>
      </c>
      <c r="E219" s="4" t="s">
        <v>43</v>
      </c>
      <c r="F219" s="4" t="s">
        <v>45</v>
      </c>
      <c r="G219" s="54">
        <v>18381</v>
      </c>
      <c r="H219" s="13">
        <v>4500</v>
      </c>
      <c r="I219" s="50">
        <f>H219/G219*100</f>
        <v>24.48180186061694</v>
      </c>
      <c r="J219" s="14" t="s">
        <v>38</v>
      </c>
      <c r="K219" s="30" t="s">
        <v>68</v>
      </c>
      <c r="L219" s="16" t="s">
        <v>69</v>
      </c>
      <c r="M219" s="17" t="s">
        <v>53</v>
      </c>
    </row>
    <row r="220" spans="1:13" ht="15" customHeight="1" x14ac:dyDescent="0.25"/>
    <row r="221" spans="1:13" ht="15" customHeight="1" x14ac:dyDescent="0.25"/>
    <row r="248" spans="1:13" ht="16.5" x14ac:dyDescent="0.3">
      <c r="A248" s="74" t="s">
        <v>13</v>
      </c>
      <c r="B248" s="74"/>
      <c r="C248" s="75" t="s">
        <v>21</v>
      </c>
      <c r="D248" s="75"/>
      <c r="E248" s="75"/>
      <c r="F248" s="75"/>
      <c r="G248" s="75"/>
      <c r="H248" s="75"/>
      <c r="I248" s="75"/>
      <c r="J248" s="2"/>
      <c r="K248" s="76" t="s">
        <v>19</v>
      </c>
      <c r="L248" s="76"/>
      <c r="M248" s="76"/>
    </row>
    <row r="249" spans="1:13" ht="9" customHeight="1" x14ac:dyDescent="0.3">
      <c r="A249" s="1"/>
      <c r="C249" s="2"/>
    </row>
    <row r="250" spans="1:13" ht="16.5" x14ac:dyDescent="0.3">
      <c r="A250" s="74" t="s">
        <v>12</v>
      </c>
      <c r="B250" s="74"/>
      <c r="C250" s="77" t="s">
        <v>478</v>
      </c>
      <c r="D250" s="77"/>
      <c r="E250" s="77"/>
      <c r="F250" s="77"/>
      <c r="G250" s="77"/>
      <c r="H250" s="77"/>
      <c r="I250" s="77"/>
      <c r="J250" s="27"/>
      <c r="K250" s="1"/>
      <c r="L250" s="1"/>
      <c r="M250" s="1"/>
    </row>
    <row r="252" spans="1:13" ht="15.75" x14ac:dyDescent="0.25">
      <c r="A252" s="78" t="s">
        <v>20</v>
      </c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</row>
    <row r="253" spans="1:13" ht="6.75" customHeight="1" x14ac:dyDescent="0.25"/>
    <row r="254" spans="1:13" ht="16.5" x14ac:dyDescent="0.3">
      <c r="A254" s="74" t="s">
        <v>15</v>
      </c>
      <c r="B254" s="74"/>
      <c r="C254" s="79">
        <v>928718.56</v>
      </c>
      <c r="D254" s="79"/>
      <c r="E254" s="79"/>
      <c r="I254" s="77" t="s">
        <v>16</v>
      </c>
      <c r="J254" s="77"/>
      <c r="K254" s="80" t="s">
        <v>479</v>
      </c>
      <c r="L254" s="80"/>
      <c r="M254" s="80"/>
    </row>
    <row r="255" spans="1:13" ht="6" customHeight="1" x14ac:dyDescent="0.3">
      <c r="A255" s="28"/>
      <c r="B255" s="28"/>
      <c r="C255" s="19"/>
      <c r="D255" s="19"/>
      <c r="E255" s="19"/>
      <c r="H255" s="27"/>
      <c r="I255" s="27"/>
      <c r="J255" s="27"/>
      <c r="K255" s="2"/>
      <c r="L255" s="2"/>
      <c r="M255" s="2"/>
    </row>
    <row r="256" spans="1:13" ht="15.75" thickBo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61"/>
      <c r="L256" s="61"/>
      <c r="M256" s="61"/>
    </row>
    <row r="257" spans="1:13" ht="21.75" customHeight="1" thickBot="1" x14ac:dyDescent="0.3">
      <c r="A257" s="62" t="s">
        <v>18</v>
      </c>
      <c r="B257" s="64" t="s">
        <v>17</v>
      </c>
      <c r="C257" s="64" t="s">
        <v>0</v>
      </c>
      <c r="D257" s="66" t="s">
        <v>1</v>
      </c>
      <c r="E257" s="66" t="s">
        <v>14</v>
      </c>
      <c r="F257" s="64" t="s">
        <v>4</v>
      </c>
      <c r="G257" s="68" t="s">
        <v>3</v>
      </c>
      <c r="H257" s="69"/>
      <c r="I257" s="70"/>
      <c r="J257" s="64" t="s">
        <v>2</v>
      </c>
      <c r="K257" s="71" t="s">
        <v>5</v>
      </c>
      <c r="L257" s="72"/>
      <c r="M257" s="73"/>
    </row>
    <row r="258" spans="1:13" ht="21.75" customHeight="1" thickBot="1" x14ac:dyDescent="0.3">
      <c r="A258" s="63"/>
      <c r="B258" s="65"/>
      <c r="C258" s="65"/>
      <c r="D258" s="67"/>
      <c r="E258" s="67"/>
      <c r="F258" s="65"/>
      <c r="G258" s="21" t="s">
        <v>6</v>
      </c>
      <c r="H258" s="23" t="s">
        <v>7</v>
      </c>
      <c r="I258" s="22" t="s">
        <v>8</v>
      </c>
      <c r="J258" s="65"/>
      <c r="K258" s="24" t="s">
        <v>9</v>
      </c>
      <c r="L258" s="26" t="s">
        <v>10</v>
      </c>
      <c r="M258" s="25" t="s">
        <v>11</v>
      </c>
    </row>
    <row r="259" spans="1:13" ht="47.25" customHeight="1" x14ac:dyDescent="0.25">
      <c r="A259" s="59" t="s">
        <v>135</v>
      </c>
      <c r="B259" s="60" t="s">
        <v>134</v>
      </c>
      <c r="C259" s="3" t="s">
        <v>24</v>
      </c>
      <c r="D259" s="4" t="s">
        <v>415</v>
      </c>
      <c r="E259" s="4" t="s">
        <v>36</v>
      </c>
      <c r="F259" s="4" t="s">
        <v>37</v>
      </c>
      <c r="G259" s="12" t="s">
        <v>416</v>
      </c>
      <c r="H259" s="13"/>
      <c r="I259" s="14" t="s">
        <v>459</v>
      </c>
      <c r="J259" s="14" t="s">
        <v>38</v>
      </c>
      <c r="K259" s="15" t="s">
        <v>417</v>
      </c>
      <c r="L259" s="16" t="s">
        <v>417</v>
      </c>
      <c r="M259" s="17" t="s">
        <v>416</v>
      </c>
    </row>
    <row r="260" spans="1:13" ht="46.5" customHeight="1" x14ac:dyDescent="0.25">
      <c r="A260" s="59"/>
      <c r="B260" s="60"/>
      <c r="C260" s="3" t="s">
        <v>136</v>
      </c>
      <c r="D260" s="4" t="s">
        <v>429</v>
      </c>
      <c r="E260" s="4" t="s">
        <v>36</v>
      </c>
      <c r="F260" s="4" t="s">
        <v>37</v>
      </c>
      <c r="G260" s="14" t="s">
        <v>418</v>
      </c>
      <c r="H260" s="13"/>
      <c r="I260" s="14" t="s">
        <v>459</v>
      </c>
      <c r="J260" s="14" t="s">
        <v>38</v>
      </c>
      <c r="K260" s="30" t="s">
        <v>416</v>
      </c>
      <c r="L260" s="16" t="s">
        <v>416</v>
      </c>
      <c r="M260" s="17" t="s">
        <v>417</v>
      </c>
    </row>
    <row r="261" spans="1:13" ht="42.75" customHeight="1" x14ac:dyDescent="0.25">
      <c r="A261" s="59"/>
      <c r="B261" s="60"/>
      <c r="C261" s="3" t="s">
        <v>137</v>
      </c>
      <c r="D261" s="4" t="s">
        <v>144</v>
      </c>
      <c r="E261" s="4" t="s">
        <v>43</v>
      </c>
      <c r="F261" s="4" t="s">
        <v>45</v>
      </c>
      <c r="G261" s="51">
        <v>1</v>
      </c>
      <c r="H261" s="13"/>
      <c r="I261" s="14" t="s">
        <v>459</v>
      </c>
      <c r="J261" s="14" t="s">
        <v>38</v>
      </c>
      <c r="K261" s="30" t="s">
        <v>40</v>
      </c>
      <c r="L261" s="16" t="s">
        <v>41</v>
      </c>
      <c r="M261" s="17" t="s">
        <v>42</v>
      </c>
    </row>
    <row r="262" spans="1:13" ht="44.25" customHeight="1" x14ac:dyDescent="0.25">
      <c r="A262" s="59"/>
      <c r="B262" s="60"/>
      <c r="C262" s="3" t="s">
        <v>138</v>
      </c>
      <c r="D262" s="4" t="s">
        <v>145</v>
      </c>
      <c r="E262" s="4" t="s">
        <v>43</v>
      </c>
      <c r="F262" s="4" t="s">
        <v>45</v>
      </c>
      <c r="G262" s="50">
        <v>1</v>
      </c>
      <c r="H262" s="13">
        <v>0.78</v>
      </c>
      <c r="I262" s="14">
        <f>H262/G262*100</f>
        <v>78</v>
      </c>
      <c r="J262" s="14" t="s">
        <v>38</v>
      </c>
      <c r="K262" s="30" t="s">
        <v>40</v>
      </c>
      <c r="L262" s="16" t="s">
        <v>41</v>
      </c>
      <c r="M262" s="17" t="s">
        <v>42</v>
      </c>
    </row>
    <row r="263" spans="1:13" ht="60.75" customHeight="1" x14ac:dyDescent="0.25">
      <c r="A263" s="59"/>
      <c r="B263" s="60"/>
      <c r="C263" s="3" t="s">
        <v>139</v>
      </c>
      <c r="D263" s="4" t="s">
        <v>146</v>
      </c>
      <c r="E263" s="4" t="s">
        <v>43</v>
      </c>
      <c r="F263" s="4" t="s">
        <v>45</v>
      </c>
      <c r="G263" s="29" t="s">
        <v>149</v>
      </c>
      <c r="H263" s="13"/>
      <c r="I263" s="14" t="s">
        <v>459</v>
      </c>
      <c r="J263" s="14" t="s">
        <v>38</v>
      </c>
      <c r="K263" s="30" t="s">
        <v>147</v>
      </c>
      <c r="L263" s="16" t="s">
        <v>148</v>
      </c>
      <c r="M263" s="31">
        <v>0.1</v>
      </c>
    </row>
    <row r="264" spans="1:13" ht="67.5" customHeight="1" x14ac:dyDescent="0.25">
      <c r="A264" s="59"/>
      <c r="B264" s="60"/>
      <c r="C264" s="3" t="s">
        <v>140</v>
      </c>
      <c r="D264" s="4" t="s">
        <v>150</v>
      </c>
      <c r="E264" s="4" t="s">
        <v>43</v>
      </c>
      <c r="F264" s="4" t="s">
        <v>45</v>
      </c>
      <c r="G264" s="29" t="s">
        <v>151</v>
      </c>
      <c r="H264" s="13"/>
      <c r="I264" s="32" t="s">
        <v>459</v>
      </c>
      <c r="J264" s="14" t="s">
        <v>38</v>
      </c>
      <c r="K264" s="30" t="s">
        <v>147</v>
      </c>
      <c r="L264" s="16" t="s">
        <v>148</v>
      </c>
      <c r="M264" s="31">
        <v>0.1</v>
      </c>
    </row>
    <row r="265" spans="1:13" ht="62.25" customHeight="1" x14ac:dyDescent="0.25">
      <c r="A265" s="59"/>
      <c r="B265" s="60"/>
      <c r="C265" s="3" t="s">
        <v>141</v>
      </c>
      <c r="D265" s="4" t="s">
        <v>152</v>
      </c>
      <c r="E265" s="4" t="s">
        <v>43</v>
      </c>
      <c r="F265" s="4" t="s">
        <v>45</v>
      </c>
      <c r="G265" s="50">
        <v>1</v>
      </c>
      <c r="H265" s="13">
        <v>0.78</v>
      </c>
      <c r="I265" s="14">
        <f>H265/G265*100</f>
        <v>78</v>
      </c>
      <c r="J265" s="14" t="s">
        <v>38</v>
      </c>
      <c r="K265" s="30" t="s">
        <v>40</v>
      </c>
      <c r="L265" s="16" t="s">
        <v>41</v>
      </c>
      <c r="M265" s="17" t="s">
        <v>42</v>
      </c>
    </row>
    <row r="266" spans="1:13" ht="41.25" customHeight="1" x14ac:dyDescent="0.25">
      <c r="A266" s="59"/>
      <c r="B266" s="60"/>
      <c r="C266" s="3" t="s">
        <v>142</v>
      </c>
      <c r="D266" s="4" t="s">
        <v>153</v>
      </c>
      <c r="E266" s="4" t="s">
        <v>43</v>
      </c>
      <c r="F266" s="4" t="s">
        <v>45</v>
      </c>
      <c r="G266" s="50">
        <v>25</v>
      </c>
      <c r="H266" s="13">
        <v>19</v>
      </c>
      <c r="I266" s="14">
        <f>H266/G266*100</f>
        <v>76</v>
      </c>
      <c r="J266" s="14" t="s">
        <v>38</v>
      </c>
      <c r="K266" s="30" t="s">
        <v>40</v>
      </c>
      <c r="L266" s="16" t="s">
        <v>41</v>
      </c>
      <c r="M266" s="17" t="s">
        <v>42</v>
      </c>
    </row>
    <row r="267" spans="1:13" ht="63" customHeight="1" x14ac:dyDescent="0.25">
      <c r="A267" s="59"/>
      <c r="B267" s="60"/>
      <c r="C267" s="3" t="s">
        <v>143</v>
      </c>
      <c r="D267" s="4" t="s">
        <v>154</v>
      </c>
      <c r="E267" s="4" t="s">
        <v>43</v>
      </c>
      <c r="F267" s="4" t="s">
        <v>45</v>
      </c>
      <c r="G267" s="50">
        <v>1</v>
      </c>
      <c r="H267" s="13">
        <v>0.78</v>
      </c>
      <c r="I267" s="14">
        <f>H267/G267*100</f>
        <v>78</v>
      </c>
      <c r="J267" s="14" t="s">
        <v>38</v>
      </c>
      <c r="K267" s="30" t="s">
        <v>40</v>
      </c>
      <c r="L267" s="16" t="s">
        <v>41</v>
      </c>
      <c r="M267" s="17" t="s">
        <v>42</v>
      </c>
    </row>
    <row r="268" spans="1:13" ht="15" customHeight="1" x14ac:dyDescent="0.25"/>
    <row r="269" spans="1:13" ht="15" customHeight="1" x14ac:dyDescent="0.25"/>
    <row r="283" spans="1:13" ht="16.5" x14ac:dyDescent="0.3">
      <c r="A283" s="74" t="s">
        <v>13</v>
      </c>
      <c r="B283" s="74"/>
      <c r="C283" s="75" t="s">
        <v>21</v>
      </c>
      <c r="D283" s="75"/>
      <c r="E283" s="75"/>
      <c r="F283" s="75"/>
      <c r="G283" s="75"/>
      <c r="H283" s="75"/>
      <c r="I283" s="75"/>
      <c r="J283" s="2"/>
      <c r="K283" s="76" t="s">
        <v>19</v>
      </c>
      <c r="L283" s="76"/>
      <c r="M283" s="76"/>
    </row>
    <row r="284" spans="1:13" ht="9" customHeight="1" x14ac:dyDescent="0.3">
      <c r="A284" s="1"/>
      <c r="C284" s="2"/>
    </row>
    <row r="285" spans="1:13" ht="16.5" x14ac:dyDescent="0.3">
      <c r="A285" s="74" t="s">
        <v>12</v>
      </c>
      <c r="B285" s="74"/>
      <c r="C285" s="77" t="s">
        <v>478</v>
      </c>
      <c r="D285" s="77"/>
      <c r="E285" s="77"/>
      <c r="F285" s="77"/>
      <c r="G285" s="77"/>
      <c r="H285" s="77"/>
      <c r="I285" s="77"/>
      <c r="J285" s="34"/>
      <c r="K285" s="1"/>
      <c r="L285" s="1"/>
      <c r="M285" s="1"/>
    </row>
    <row r="287" spans="1:13" ht="15.75" x14ac:dyDescent="0.25">
      <c r="A287" s="78" t="s">
        <v>20</v>
      </c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</row>
    <row r="288" spans="1:13" ht="6.75" customHeight="1" x14ac:dyDescent="0.25"/>
    <row r="289" spans="1:13" ht="16.5" x14ac:dyDescent="0.3">
      <c r="A289" s="74" t="s">
        <v>15</v>
      </c>
      <c r="B289" s="74"/>
      <c r="C289" s="79">
        <v>823247.52</v>
      </c>
      <c r="D289" s="79"/>
      <c r="E289" s="79"/>
      <c r="I289" s="77" t="s">
        <v>16</v>
      </c>
      <c r="J289" s="77"/>
      <c r="K289" s="80" t="s">
        <v>479</v>
      </c>
      <c r="L289" s="80"/>
      <c r="M289" s="80"/>
    </row>
    <row r="290" spans="1:13" ht="6" customHeight="1" x14ac:dyDescent="0.3">
      <c r="A290" s="33"/>
      <c r="B290" s="33"/>
      <c r="C290" s="19"/>
      <c r="D290" s="19"/>
      <c r="E290" s="19"/>
      <c r="H290" s="34"/>
      <c r="I290" s="34"/>
      <c r="J290" s="34"/>
      <c r="K290" s="2"/>
      <c r="L290" s="2"/>
      <c r="M290" s="2"/>
    </row>
    <row r="291" spans="1:13" ht="15.75" thickBo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61"/>
      <c r="L291" s="61"/>
      <c r="M291" s="61"/>
    </row>
    <row r="292" spans="1:13" ht="21.75" customHeight="1" thickBot="1" x14ac:dyDescent="0.3">
      <c r="A292" s="62" t="s">
        <v>18</v>
      </c>
      <c r="B292" s="64" t="s">
        <v>17</v>
      </c>
      <c r="C292" s="64" t="s">
        <v>0</v>
      </c>
      <c r="D292" s="66" t="s">
        <v>1</v>
      </c>
      <c r="E292" s="66" t="s">
        <v>14</v>
      </c>
      <c r="F292" s="64" t="s">
        <v>4</v>
      </c>
      <c r="G292" s="68" t="s">
        <v>3</v>
      </c>
      <c r="H292" s="69"/>
      <c r="I292" s="70"/>
      <c r="J292" s="64" t="s">
        <v>2</v>
      </c>
      <c r="K292" s="71" t="s">
        <v>5</v>
      </c>
      <c r="L292" s="72"/>
      <c r="M292" s="73"/>
    </row>
    <row r="293" spans="1:13" ht="21.75" customHeight="1" thickBot="1" x14ac:dyDescent="0.3">
      <c r="A293" s="63"/>
      <c r="B293" s="65"/>
      <c r="C293" s="65"/>
      <c r="D293" s="67"/>
      <c r="E293" s="67"/>
      <c r="F293" s="65"/>
      <c r="G293" s="21" t="s">
        <v>6</v>
      </c>
      <c r="H293" s="23" t="s">
        <v>7</v>
      </c>
      <c r="I293" s="22" t="s">
        <v>8</v>
      </c>
      <c r="J293" s="65"/>
      <c r="K293" s="24" t="s">
        <v>9</v>
      </c>
      <c r="L293" s="26" t="s">
        <v>10</v>
      </c>
      <c r="M293" s="25" t="s">
        <v>11</v>
      </c>
    </row>
    <row r="294" spans="1:13" ht="45" customHeight="1" x14ac:dyDescent="0.25">
      <c r="A294" s="59" t="s">
        <v>156</v>
      </c>
      <c r="B294" s="60" t="s">
        <v>155</v>
      </c>
      <c r="C294" s="3" t="s">
        <v>157</v>
      </c>
      <c r="D294" s="4" t="s">
        <v>430</v>
      </c>
      <c r="E294" s="4" t="s">
        <v>36</v>
      </c>
      <c r="F294" s="4" t="s">
        <v>37</v>
      </c>
      <c r="G294" s="12" t="s">
        <v>431</v>
      </c>
      <c r="H294" s="13"/>
      <c r="I294" s="50" t="s">
        <v>459</v>
      </c>
      <c r="J294" s="14" t="s">
        <v>38</v>
      </c>
      <c r="K294" s="15" t="s">
        <v>416</v>
      </c>
      <c r="L294" s="16" t="s">
        <v>416</v>
      </c>
      <c r="M294" s="17" t="s">
        <v>431</v>
      </c>
    </row>
    <row r="295" spans="1:13" ht="69.75" customHeight="1" x14ac:dyDescent="0.25">
      <c r="A295" s="59"/>
      <c r="B295" s="60"/>
      <c r="C295" s="3" t="s">
        <v>158</v>
      </c>
      <c r="D295" s="4" t="s">
        <v>167</v>
      </c>
      <c r="E295" s="4" t="s">
        <v>36</v>
      </c>
      <c r="F295" s="4" t="s">
        <v>37</v>
      </c>
      <c r="G295" s="51">
        <v>0.7</v>
      </c>
      <c r="H295" s="13"/>
      <c r="I295" s="50" t="s">
        <v>459</v>
      </c>
      <c r="J295" s="14" t="s">
        <v>38</v>
      </c>
      <c r="K295" s="30" t="s">
        <v>68</v>
      </c>
      <c r="L295" s="16" t="s">
        <v>168</v>
      </c>
      <c r="M295" s="17" t="s">
        <v>169</v>
      </c>
    </row>
    <row r="296" spans="1:13" ht="66" customHeight="1" x14ac:dyDescent="0.25">
      <c r="A296" s="59"/>
      <c r="B296" s="60"/>
      <c r="C296" s="3" t="s">
        <v>159</v>
      </c>
      <c r="D296" s="4" t="s">
        <v>170</v>
      </c>
      <c r="E296" s="4" t="s">
        <v>43</v>
      </c>
      <c r="F296" s="4" t="s">
        <v>45</v>
      </c>
      <c r="G296" s="51">
        <v>0.8</v>
      </c>
      <c r="H296" s="13"/>
      <c r="I296" s="50" t="s">
        <v>459</v>
      </c>
      <c r="J296" s="14" t="s">
        <v>38</v>
      </c>
      <c r="K296" s="30" t="s">
        <v>47</v>
      </c>
      <c r="L296" s="16" t="s">
        <v>48</v>
      </c>
      <c r="M296" s="17" t="s">
        <v>49</v>
      </c>
    </row>
    <row r="297" spans="1:13" ht="60" customHeight="1" x14ac:dyDescent="0.25">
      <c r="A297" s="59"/>
      <c r="B297" s="60"/>
      <c r="C297" s="3" t="s">
        <v>160</v>
      </c>
      <c r="D297" s="4" t="s">
        <v>171</v>
      </c>
      <c r="E297" s="4" t="s">
        <v>43</v>
      </c>
      <c r="F297" s="4" t="s">
        <v>45</v>
      </c>
      <c r="G297" s="51">
        <v>0.9</v>
      </c>
      <c r="H297" s="13"/>
      <c r="I297" s="50" t="s">
        <v>459</v>
      </c>
      <c r="J297" s="14" t="s">
        <v>38</v>
      </c>
      <c r="K297" s="30" t="s">
        <v>40</v>
      </c>
      <c r="L297" s="16" t="s">
        <v>41</v>
      </c>
      <c r="M297" s="17" t="s">
        <v>42</v>
      </c>
    </row>
    <row r="298" spans="1:13" ht="57.75" customHeight="1" x14ac:dyDescent="0.25">
      <c r="A298" s="59"/>
      <c r="B298" s="60"/>
      <c r="C298" s="3" t="s">
        <v>161</v>
      </c>
      <c r="D298" s="4" t="s">
        <v>172</v>
      </c>
      <c r="E298" s="4" t="s">
        <v>43</v>
      </c>
      <c r="F298" s="4" t="s">
        <v>45</v>
      </c>
      <c r="G298" s="50">
        <v>40</v>
      </c>
      <c r="H298" s="13">
        <v>32</v>
      </c>
      <c r="I298" s="50">
        <f>H298/G298*100</f>
        <v>80</v>
      </c>
      <c r="J298" s="14" t="s">
        <v>38</v>
      </c>
      <c r="K298" s="30" t="s">
        <v>40</v>
      </c>
      <c r="L298" s="16" t="s">
        <v>41</v>
      </c>
      <c r="M298" s="17" t="s">
        <v>42</v>
      </c>
    </row>
    <row r="299" spans="1:13" ht="48" customHeight="1" x14ac:dyDescent="0.25">
      <c r="A299" s="59"/>
      <c r="B299" s="60"/>
      <c r="C299" s="3" t="s">
        <v>162</v>
      </c>
      <c r="D299" s="4" t="s">
        <v>173</v>
      </c>
      <c r="E299" s="4" t="s">
        <v>43</v>
      </c>
      <c r="F299" s="4" t="s">
        <v>45</v>
      </c>
      <c r="G299" s="50">
        <v>210</v>
      </c>
      <c r="H299" s="13">
        <v>168</v>
      </c>
      <c r="I299" s="50">
        <f>H299/G299*100</f>
        <v>80</v>
      </c>
      <c r="J299" s="14" t="s">
        <v>38</v>
      </c>
      <c r="K299" s="30" t="s">
        <v>56</v>
      </c>
      <c r="L299" s="16" t="s">
        <v>57</v>
      </c>
      <c r="M299" s="17" t="s">
        <v>169</v>
      </c>
    </row>
    <row r="300" spans="1:13" ht="48.75" customHeight="1" x14ac:dyDescent="0.25">
      <c r="A300" s="59"/>
      <c r="B300" s="60"/>
      <c r="C300" s="3" t="s">
        <v>163</v>
      </c>
      <c r="D300" s="4" t="s">
        <v>174</v>
      </c>
      <c r="E300" s="4" t="s">
        <v>43</v>
      </c>
      <c r="F300" s="4" t="s">
        <v>45</v>
      </c>
      <c r="G300" s="50">
        <v>40</v>
      </c>
      <c r="H300" s="13">
        <v>32</v>
      </c>
      <c r="I300" s="50">
        <f>H300/G300*100</f>
        <v>80</v>
      </c>
      <c r="J300" s="14" t="s">
        <v>38</v>
      </c>
      <c r="K300" s="30" t="s">
        <v>40</v>
      </c>
      <c r="L300" s="16" t="s">
        <v>41</v>
      </c>
      <c r="M300" s="17" t="s">
        <v>42</v>
      </c>
    </row>
    <row r="301" spans="1:13" ht="46.5" customHeight="1" x14ac:dyDescent="0.25">
      <c r="A301" s="59"/>
      <c r="B301" s="60"/>
      <c r="C301" s="3" t="s">
        <v>164</v>
      </c>
      <c r="D301" s="4" t="s">
        <v>175</v>
      </c>
      <c r="E301" s="4" t="s">
        <v>43</v>
      </c>
      <c r="F301" s="4" t="s">
        <v>45</v>
      </c>
      <c r="G301" s="51">
        <v>1</v>
      </c>
      <c r="H301" s="13"/>
      <c r="I301" s="50" t="s">
        <v>459</v>
      </c>
      <c r="J301" s="14" t="s">
        <v>38</v>
      </c>
      <c r="K301" s="30" t="s">
        <v>40</v>
      </c>
      <c r="L301" s="16" t="s">
        <v>176</v>
      </c>
      <c r="M301" s="17" t="s">
        <v>49</v>
      </c>
    </row>
    <row r="302" spans="1:13" ht="82.5" customHeight="1" x14ac:dyDescent="0.25">
      <c r="A302" s="59"/>
      <c r="B302" s="60"/>
      <c r="C302" s="3" t="s">
        <v>165</v>
      </c>
      <c r="D302" s="4" t="s">
        <v>177</v>
      </c>
      <c r="E302" s="4" t="s">
        <v>43</v>
      </c>
      <c r="F302" s="4" t="s">
        <v>45</v>
      </c>
      <c r="G302" s="50">
        <v>20</v>
      </c>
      <c r="H302" s="13">
        <v>16</v>
      </c>
      <c r="I302" s="50">
        <f>H302/G302*100</f>
        <v>80</v>
      </c>
      <c r="J302" s="14" t="s">
        <v>38</v>
      </c>
      <c r="K302" s="30" t="s">
        <v>106</v>
      </c>
      <c r="L302" s="16" t="s">
        <v>107</v>
      </c>
      <c r="M302" s="17" t="s">
        <v>53</v>
      </c>
    </row>
    <row r="303" spans="1:13" ht="39.75" customHeight="1" x14ac:dyDescent="0.25">
      <c r="A303" s="59"/>
      <c r="B303" s="60"/>
      <c r="C303" s="3" t="s">
        <v>166</v>
      </c>
      <c r="D303" s="4" t="s">
        <v>178</v>
      </c>
      <c r="E303" s="4" t="s">
        <v>43</v>
      </c>
      <c r="F303" s="4" t="s">
        <v>45</v>
      </c>
      <c r="G303" s="50">
        <v>40</v>
      </c>
      <c r="H303" s="13">
        <v>32</v>
      </c>
      <c r="I303" s="50">
        <f>H303/G303*100</f>
        <v>80</v>
      </c>
      <c r="J303" s="14" t="s">
        <v>38</v>
      </c>
      <c r="K303" s="30" t="s">
        <v>40</v>
      </c>
      <c r="L303" s="16" t="s">
        <v>41</v>
      </c>
      <c r="M303" s="17" t="s">
        <v>42</v>
      </c>
    </row>
    <row r="304" spans="1:13" ht="15" customHeight="1" x14ac:dyDescent="0.25"/>
    <row r="305" spans="1:13" ht="15" customHeight="1" x14ac:dyDescent="0.25"/>
    <row r="313" spans="1:13" ht="16.5" x14ac:dyDescent="0.3">
      <c r="A313" s="74" t="s">
        <v>13</v>
      </c>
      <c r="B313" s="74"/>
      <c r="C313" s="75" t="s">
        <v>21</v>
      </c>
      <c r="D313" s="75"/>
      <c r="E313" s="75"/>
      <c r="F313" s="75"/>
      <c r="G313" s="75"/>
      <c r="H313" s="75"/>
      <c r="I313" s="75"/>
      <c r="J313" s="2"/>
      <c r="K313" s="76" t="s">
        <v>19</v>
      </c>
      <c r="L313" s="76"/>
      <c r="M313" s="76"/>
    </row>
    <row r="314" spans="1:13" ht="9" customHeight="1" x14ac:dyDescent="0.3">
      <c r="A314" s="1"/>
      <c r="C314" s="2"/>
    </row>
    <row r="315" spans="1:13" ht="16.5" x14ac:dyDescent="0.3">
      <c r="A315" s="74" t="s">
        <v>12</v>
      </c>
      <c r="B315" s="74"/>
      <c r="C315" s="77" t="s">
        <v>478</v>
      </c>
      <c r="D315" s="77"/>
      <c r="E315" s="77"/>
      <c r="F315" s="77"/>
      <c r="G315" s="77"/>
      <c r="H315" s="77"/>
      <c r="I315" s="77"/>
      <c r="J315" s="34"/>
      <c r="K315" s="1"/>
      <c r="L315" s="1"/>
      <c r="M315" s="1"/>
    </row>
    <row r="317" spans="1:13" ht="15.75" x14ac:dyDescent="0.25">
      <c r="A317" s="78" t="s">
        <v>20</v>
      </c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1:13" ht="6.75" customHeight="1" x14ac:dyDescent="0.25"/>
    <row r="319" spans="1:13" ht="16.5" x14ac:dyDescent="0.3">
      <c r="A319" s="74" t="s">
        <v>15</v>
      </c>
      <c r="B319" s="74"/>
      <c r="C319" s="79">
        <v>80516.27</v>
      </c>
      <c r="D319" s="79"/>
      <c r="E319" s="79"/>
      <c r="I319" s="77" t="s">
        <v>16</v>
      </c>
      <c r="J319" s="77"/>
      <c r="K319" s="80" t="s">
        <v>479</v>
      </c>
      <c r="L319" s="80"/>
      <c r="M319" s="80"/>
    </row>
    <row r="320" spans="1:13" ht="6" customHeight="1" x14ac:dyDescent="0.3">
      <c r="A320" s="33"/>
      <c r="B320" s="33"/>
      <c r="C320" s="19"/>
      <c r="D320" s="19"/>
      <c r="E320" s="19"/>
      <c r="H320" s="34"/>
      <c r="I320" s="34"/>
      <c r="J320" s="34"/>
      <c r="K320" s="2"/>
      <c r="L320" s="2"/>
      <c r="M320" s="2"/>
    </row>
    <row r="321" spans="1:13" ht="15.75" thickBo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61"/>
      <c r="L321" s="61"/>
      <c r="M321" s="61"/>
    </row>
    <row r="322" spans="1:13" ht="21.75" customHeight="1" thickBot="1" x14ac:dyDescent="0.3">
      <c r="A322" s="62" t="s">
        <v>18</v>
      </c>
      <c r="B322" s="64" t="s">
        <v>17</v>
      </c>
      <c r="C322" s="64" t="s">
        <v>0</v>
      </c>
      <c r="D322" s="66" t="s">
        <v>1</v>
      </c>
      <c r="E322" s="66" t="s">
        <v>14</v>
      </c>
      <c r="F322" s="64" t="s">
        <v>4</v>
      </c>
      <c r="G322" s="68" t="s">
        <v>3</v>
      </c>
      <c r="H322" s="69"/>
      <c r="I322" s="70"/>
      <c r="J322" s="64" t="s">
        <v>2</v>
      </c>
      <c r="K322" s="71" t="s">
        <v>5</v>
      </c>
      <c r="L322" s="72"/>
      <c r="M322" s="73"/>
    </row>
    <row r="323" spans="1:13" ht="21.75" customHeight="1" thickBot="1" x14ac:dyDescent="0.3">
      <c r="A323" s="63"/>
      <c r="B323" s="65"/>
      <c r="C323" s="65"/>
      <c r="D323" s="67"/>
      <c r="E323" s="67"/>
      <c r="F323" s="65"/>
      <c r="G323" s="21" t="s">
        <v>6</v>
      </c>
      <c r="H323" s="23" t="s">
        <v>7</v>
      </c>
      <c r="I323" s="22" t="s">
        <v>8</v>
      </c>
      <c r="J323" s="65"/>
      <c r="K323" s="24" t="s">
        <v>9</v>
      </c>
      <c r="L323" s="26" t="s">
        <v>10</v>
      </c>
      <c r="M323" s="25" t="s">
        <v>11</v>
      </c>
    </row>
    <row r="324" spans="1:13" ht="64.5" customHeight="1" x14ac:dyDescent="0.25">
      <c r="A324" s="59" t="s">
        <v>180</v>
      </c>
      <c r="B324" s="60" t="s">
        <v>179</v>
      </c>
      <c r="C324" s="3" t="s">
        <v>181</v>
      </c>
      <c r="D324" s="4" t="s">
        <v>186</v>
      </c>
      <c r="E324" s="4" t="s">
        <v>36</v>
      </c>
      <c r="F324" s="4" t="s">
        <v>37</v>
      </c>
      <c r="G324" s="51">
        <v>0.03</v>
      </c>
      <c r="H324" s="13"/>
      <c r="I324" s="50" t="s">
        <v>459</v>
      </c>
      <c r="J324" s="14" t="s">
        <v>38</v>
      </c>
      <c r="K324" s="15" t="s">
        <v>187</v>
      </c>
      <c r="L324" s="16" t="s">
        <v>188</v>
      </c>
      <c r="M324" s="17" t="s">
        <v>189</v>
      </c>
    </row>
    <row r="325" spans="1:13" ht="45.75" customHeight="1" x14ac:dyDescent="0.25">
      <c r="A325" s="59"/>
      <c r="B325" s="60"/>
      <c r="C325" s="3" t="s">
        <v>182</v>
      </c>
      <c r="D325" s="4" t="s">
        <v>190</v>
      </c>
      <c r="E325" s="4" t="s">
        <v>36</v>
      </c>
      <c r="F325" s="4" t="s">
        <v>37</v>
      </c>
      <c r="G325" s="50">
        <v>87</v>
      </c>
      <c r="H325" s="13">
        <v>9</v>
      </c>
      <c r="I325" s="50">
        <f>H325/G325*100</f>
        <v>10.344827586206897</v>
      </c>
      <c r="J325" s="14" t="s">
        <v>38</v>
      </c>
      <c r="K325" s="15" t="s">
        <v>187</v>
      </c>
      <c r="L325" s="16" t="s">
        <v>188</v>
      </c>
      <c r="M325" s="17" t="s">
        <v>189</v>
      </c>
    </row>
    <row r="326" spans="1:13" ht="39.75" customHeight="1" x14ac:dyDescent="0.25">
      <c r="A326" s="59"/>
      <c r="B326" s="60"/>
      <c r="C326" s="3" t="s">
        <v>183</v>
      </c>
      <c r="D326" s="4" t="s">
        <v>191</v>
      </c>
      <c r="E326" s="4" t="s">
        <v>43</v>
      </c>
      <c r="F326" s="4" t="s">
        <v>45</v>
      </c>
      <c r="G326" s="50">
        <v>87</v>
      </c>
      <c r="H326" s="13">
        <v>84</v>
      </c>
      <c r="I326" s="50">
        <f>H326/G326*100</f>
        <v>96.551724137931032</v>
      </c>
      <c r="J326" s="14" t="s">
        <v>38</v>
      </c>
      <c r="K326" s="30" t="s">
        <v>40</v>
      </c>
      <c r="L326" s="16" t="s">
        <v>176</v>
      </c>
      <c r="M326" s="17" t="s">
        <v>49</v>
      </c>
    </row>
    <row r="327" spans="1:13" ht="60.75" customHeight="1" x14ac:dyDescent="0.25">
      <c r="A327" s="59"/>
      <c r="B327" s="60"/>
      <c r="C327" s="3" t="s">
        <v>184</v>
      </c>
      <c r="D327" s="4" t="s">
        <v>192</v>
      </c>
      <c r="E327" s="4" t="s">
        <v>43</v>
      </c>
      <c r="F327" s="4" t="s">
        <v>45</v>
      </c>
      <c r="G327" s="51">
        <v>0.3</v>
      </c>
      <c r="H327" s="13"/>
      <c r="I327" s="32" t="s">
        <v>459</v>
      </c>
      <c r="J327" s="14" t="s">
        <v>38</v>
      </c>
      <c r="K327" s="30" t="s">
        <v>193</v>
      </c>
      <c r="L327" s="16" t="s">
        <v>432</v>
      </c>
      <c r="M327" s="17" t="s">
        <v>304</v>
      </c>
    </row>
    <row r="328" spans="1:13" ht="38.25" customHeight="1" x14ac:dyDescent="0.25">
      <c r="A328" s="59"/>
      <c r="B328" s="60"/>
      <c r="C328" s="3" t="s">
        <v>185</v>
      </c>
      <c r="D328" s="4" t="s">
        <v>191</v>
      </c>
      <c r="E328" s="4" t="s">
        <v>43</v>
      </c>
      <c r="F328" s="4" t="s">
        <v>45</v>
      </c>
      <c r="G328" s="51">
        <v>1</v>
      </c>
      <c r="H328" s="13"/>
      <c r="I328" s="32" t="s">
        <v>459</v>
      </c>
      <c r="J328" s="14" t="s">
        <v>38</v>
      </c>
      <c r="K328" s="30" t="s">
        <v>68</v>
      </c>
      <c r="L328" s="16" t="s">
        <v>176</v>
      </c>
      <c r="M328" s="17" t="s">
        <v>49</v>
      </c>
    </row>
    <row r="329" spans="1:13" ht="15" customHeight="1" x14ac:dyDescent="0.25"/>
    <row r="330" spans="1:13" ht="15" customHeight="1" x14ac:dyDescent="0.25"/>
    <row r="359" spans="1:13" ht="16.5" x14ac:dyDescent="0.3">
      <c r="A359" s="74" t="s">
        <v>13</v>
      </c>
      <c r="B359" s="74"/>
      <c r="C359" s="75" t="s">
        <v>21</v>
      </c>
      <c r="D359" s="75"/>
      <c r="E359" s="75"/>
      <c r="F359" s="75"/>
      <c r="G359" s="75"/>
      <c r="H359" s="75"/>
      <c r="I359" s="75"/>
      <c r="J359" s="2"/>
      <c r="K359" s="76" t="s">
        <v>19</v>
      </c>
      <c r="L359" s="76"/>
      <c r="M359" s="76"/>
    </row>
    <row r="360" spans="1:13" ht="9" customHeight="1" x14ac:dyDescent="0.3">
      <c r="A360" s="1"/>
      <c r="C360" s="2"/>
    </row>
    <row r="361" spans="1:13" ht="16.5" x14ac:dyDescent="0.3">
      <c r="A361" s="74" t="s">
        <v>12</v>
      </c>
      <c r="B361" s="74"/>
      <c r="C361" s="77" t="s">
        <v>478</v>
      </c>
      <c r="D361" s="77"/>
      <c r="E361" s="77"/>
      <c r="F361" s="77"/>
      <c r="G361" s="77"/>
      <c r="H361" s="77"/>
      <c r="I361" s="77"/>
      <c r="J361" s="36"/>
      <c r="K361" s="1"/>
      <c r="L361" s="1"/>
      <c r="M361" s="1"/>
    </row>
    <row r="363" spans="1:13" ht="15.75" x14ac:dyDescent="0.25">
      <c r="A363" s="78" t="s">
        <v>20</v>
      </c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ht="6.75" customHeight="1" x14ac:dyDescent="0.25"/>
    <row r="365" spans="1:13" ht="16.5" x14ac:dyDescent="0.3">
      <c r="A365" s="74" t="s">
        <v>15</v>
      </c>
      <c r="B365" s="74"/>
      <c r="C365" s="79">
        <v>6721369.7999999998</v>
      </c>
      <c r="D365" s="79"/>
      <c r="E365" s="79"/>
      <c r="I365" s="77" t="s">
        <v>16</v>
      </c>
      <c r="J365" s="77"/>
      <c r="K365" s="80" t="s">
        <v>479</v>
      </c>
      <c r="L365" s="80"/>
      <c r="M365" s="80"/>
    </row>
    <row r="366" spans="1:13" ht="6" customHeight="1" x14ac:dyDescent="0.3">
      <c r="A366" s="35"/>
      <c r="B366" s="35"/>
      <c r="C366" s="19"/>
      <c r="D366" s="19"/>
      <c r="E366" s="19"/>
      <c r="H366" s="36"/>
      <c r="I366" s="36"/>
      <c r="J366" s="36"/>
      <c r="K366" s="2"/>
      <c r="L366" s="2"/>
      <c r="M366" s="2"/>
    </row>
    <row r="367" spans="1:13" ht="15.75" thickBo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61"/>
      <c r="L367" s="61"/>
      <c r="M367" s="61"/>
    </row>
    <row r="368" spans="1:13" ht="21.75" customHeight="1" thickBot="1" x14ac:dyDescent="0.3">
      <c r="A368" s="62" t="s">
        <v>18</v>
      </c>
      <c r="B368" s="64" t="s">
        <v>17</v>
      </c>
      <c r="C368" s="64" t="s">
        <v>0</v>
      </c>
      <c r="D368" s="66" t="s">
        <v>1</v>
      </c>
      <c r="E368" s="66" t="s">
        <v>14</v>
      </c>
      <c r="F368" s="64" t="s">
        <v>4</v>
      </c>
      <c r="G368" s="68" t="s">
        <v>3</v>
      </c>
      <c r="H368" s="69"/>
      <c r="I368" s="70"/>
      <c r="J368" s="64" t="s">
        <v>2</v>
      </c>
      <c r="K368" s="71" t="s">
        <v>5</v>
      </c>
      <c r="L368" s="72"/>
      <c r="M368" s="73"/>
    </row>
    <row r="369" spans="1:13" ht="21.75" customHeight="1" thickBot="1" x14ac:dyDescent="0.3">
      <c r="A369" s="63"/>
      <c r="B369" s="65"/>
      <c r="C369" s="65"/>
      <c r="D369" s="67"/>
      <c r="E369" s="67"/>
      <c r="F369" s="65"/>
      <c r="G369" s="21" t="s">
        <v>6</v>
      </c>
      <c r="H369" s="23" t="s">
        <v>7</v>
      </c>
      <c r="I369" s="22" t="s">
        <v>8</v>
      </c>
      <c r="J369" s="65"/>
      <c r="K369" s="24" t="s">
        <v>9</v>
      </c>
      <c r="L369" s="26" t="s">
        <v>10</v>
      </c>
      <c r="M369" s="25" t="s">
        <v>11</v>
      </c>
    </row>
    <row r="370" spans="1:13" ht="64.5" customHeight="1" x14ac:dyDescent="0.25">
      <c r="A370" s="59" t="s">
        <v>194</v>
      </c>
      <c r="B370" s="60" t="s">
        <v>195</v>
      </c>
      <c r="C370" s="3" t="s">
        <v>181</v>
      </c>
      <c r="D370" s="4" t="s">
        <v>186</v>
      </c>
      <c r="E370" s="4" t="s">
        <v>36</v>
      </c>
      <c r="F370" s="4" t="s">
        <v>37</v>
      </c>
      <c r="G370" s="51">
        <v>0.03</v>
      </c>
      <c r="H370" s="13"/>
      <c r="I370" s="50" t="s">
        <v>459</v>
      </c>
      <c r="J370" s="14" t="s">
        <v>38</v>
      </c>
      <c r="K370" s="15" t="s">
        <v>187</v>
      </c>
      <c r="L370" s="16" t="s">
        <v>188</v>
      </c>
      <c r="M370" s="17" t="s">
        <v>189</v>
      </c>
    </row>
    <row r="371" spans="1:13" ht="45.75" customHeight="1" x14ac:dyDescent="0.25">
      <c r="A371" s="59"/>
      <c r="B371" s="60"/>
      <c r="C371" s="3" t="s">
        <v>182</v>
      </c>
      <c r="D371" s="4" t="s">
        <v>190</v>
      </c>
      <c r="E371" s="4" t="s">
        <v>36</v>
      </c>
      <c r="F371" s="4" t="s">
        <v>37</v>
      </c>
      <c r="G371" s="50">
        <v>87</v>
      </c>
      <c r="H371" s="13">
        <v>9</v>
      </c>
      <c r="I371" s="50">
        <f>H371/G371*100</f>
        <v>10.344827586206897</v>
      </c>
      <c r="J371" s="14" t="s">
        <v>38</v>
      </c>
      <c r="K371" s="15" t="s">
        <v>187</v>
      </c>
      <c r="L371" s="16" t="s">
        <v>188</v>
      </c>
      <c r="M371" s="17" t="s">
        <v>189</v>
      </c>
    </row>
    <row r="372" spans="1:13" ht="51" customHeight="1" x14ac:dyDescent="0.25">
      <c r="A372" s="59"/>
      <c r="B372" s="60"/>
      <c r="C372" s="3" t="s">
        <v>196</v>
      </c>
      <c r="D372" s="4" t="s">
        <v>197</v>
      </c>
      <c r="E372" s="4" t="s">
        <v>43</v>
      </c>
      <c r="F372" s="4" t="s">
        <v>45</v>
      </c>
      <c r="G372" s="51">
        <v>0.03</v>
      </c>
      <c r="H372" s="13"/>
      <c r="I372" s="50" t="s">
        <v>459</v>
      </c>
      <c r="J372" s="14" t="s">
        <v>38</v>
      </c>
      <c r="K372" s="30" t="s">
        <v>198</v>
      </c>
      <c r="L372" s="16" t="s">
        <v>199</v>
      </c>
      <c r="M372" s="17" t="s">
        <v>200</v>
      </c>
    </row>
    <row r="373" spans="1:13" ht="60.75" customHeight="1" x14ac:dyDescent="0.25">
      <c r="A373" s="59"/>
      <c r="B373" s="60"/>
      <c r="C373" s="3" t="s">
        <v>201</v>
      </c>
      <c r="D373" s="4" t="s">
        <v>202</v>
      </c>
      <c r="E373" s="4" t="s">
        <v>43</v>
      </c>
      <c r="F373" s="4" t="s">
        <v>45</v>
      </c>
      <c r="G373" s="58">
        <v>87712110.670000002</v>
      </c>
      <c r="H373" s="56">
        <v>6721369.7999999998</v>
      </c>
      <c r="I373" s="58">
        <f>H373/G373*100</f>
        <v>7.6629894648047685</v>
      </c>
      <c r="J373" s="14" t="s">
        <v>38</v>
      </c>
      <c r="K373" s="30" t="s">
        <v>434</v>
      </c>
      <c r="L373" s="16" t="s">
        <v>414</v>
      </c>
      <c r="M373" s="17" t="s">
        <v>433</v>
      </c>
    </row>
    <row r="374" spans="1:13" ht="15" customHeight="1" x14ac:dyDescent="0.25"/>
    <row r="375" spans="1:13" ht="15" customHeight="1" x14ac:dyDescent="0.25"/>
    <row r="406" spans="1:13" ht="16.5" x14ac:dyDescent="0.3">
      <c r="A406" s="74" t="s">
        <v>13</v>
      </c>
      <c r="B406" s="74"/>
      <c r="C406" s="75" t="s">
        <v>21</v>
      </c>
      <c r="D406" s="75"/>
      <c r="E406" s="75"/>
      <c r="F406" s="75"/>
      <c r="G406" s="75"/>
      <c r="H406" s="75"/>
      <c r="I406" s="75"/>
      <c r="J406" s="2"/>
      <c r="K406" s="76" t="s">
        <v>19</v>
      </c>
      <c r="L406" s="76"/>
      <c r="M406" s="76"/>
    </row>
    <row r="407" spans="1:13" ht="9" customHeight="1" x14ac:dyDescent="0.3">
      <c r="A407" s="1"/>
      <c r="C407" s="2"/>
    </row>
    <row r="408" spans="1:13" ht="16.5" x14ac:dyDescent="0.3">
      <c r="A408" s="74" t="s">
        <v>12</v>
      </c>
      <c r="B408" s="74"/>
      <c r="C408" s="77" t="s">
        <v>478</v>
      </c>
      <c r="D408" s="77"/>
      <c r="E408" s="77"/>
      <c r="F408" s="77"/>
      <c r="G408" s="77"/>
      <c r="H408" s="77"/>
      <c r="I408" s="77"/>
      <c r="J408" s="38"/>
      <c r="K408" s="1"/>
      <c r="L408" s="1"/>
      <c r="M408" s="1"/>
    </row>
    <row r="410" spans="1:13" ht="15.75" x14ac:dyDescent="0.25">
      <c r="A410" s="78" t="s">
        <v>20</v>
      </c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</row>
    <row r="411" spans="1:13" ht="6.75" customHeight="1" x14ac:dyDescent="0.25"/>
    <row r="412" spans="1:13" ht="16.5" x14ac:dyDescent="0.3">
      <c r="A412" s="74" t="s">
        <v>15</v>
      </c>
      <c r="B412" s="74"/>
      <c r="C412" s="79">
        <v>104755.7</v>
      </c>
      <c r="D412" s="79"/>
      <c r="E412" s="79"/>
      <c r="I412" s="77" t="s">
        <v>16</v>
      </c>
      <c r="J412" s="77"/>
      <c r="K412" s="80" t="s">
        <v>479</v>
      </c>
      <c r="L412" s="80"/>
      <c r="M412" s="80"/>
    </row>
    <row r="413" spans="1:13" ht="6" customHeight="1" x14ac:dyDescent="0.3">
      <c r="A413" s="37"/>
      <c r="B413" s="37"/>
      <c r="C413" s="19"/>
      <c r="D413" s="19"/>
      <c r="E413" s="19"/>
      <c r="H413" s="38"/>
      <c r="I413" s="38"/>
      <c r="J413" s="38"/>
      <c r="K413" s="2"/>
      <c r="L413" s="2"/>
      <c r="M413" s="2"/>
    </row>
    <row r="414" spans="1:13" ht="15.75" thickBo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61"/>
      <c r="L414" s="61"/>
      <c r="M414" s="61"/>
    </row>
    <row r="415" spans="1:13" ht="21.75" customHeight="1" thickBot="1" x14ac:dyDescent="0.3">
      <c r="A415" s="62" t="s">
        <v>18</v>
      </c>
      <c r="B415" s="64" t="s">
        <v>17</v>
      </c>
      <c r="C415" s="64" t="s">
        <v>0</v>
      </c>
      <c r="D415" s="66" t="s">
        <v>1</v>
      </c>
      <c r="E415" s="66" t="s">
        <v>14</v>
      </c>
      <c r="F415" s="64" t="s">
        <v>4</v>
      </c>
      <c r="G415" s="68" t="s">
        <v>3</v>
      </c>
      <c r="H415" s="69"/>
      <c r="I415" s="70"/>
      <c r="J415" s="64" t="s">
        <v>2</v>
      </c>
      <c r="K415" s="71" t="s">
        <v>5</v>
      </c>
      <c r="L415" s="72"/>
      <c r="M415" s="73"/>
    </row>
    <row r="416" spans="1:13" ht="21.75" customHeight="1" thickBot="1" x14ac:dyDescent="0.3">
      <c r="A416" s="63"/>
      <c r="B416" s="65"/>
      <c r="C416" s="65"/>
      <c r="D416" s="67"/>
      <c r="E416" s="67"/>
      <c r="F416" s="65"/>
      <c r="G416" s="21" t="s">
        <v>6</v>
      </c>
      <c r="H416" s="23" t="s">
        <v>7</v>
      </c>
      <c r="I416" s="22" t="s">
        <v>8</v>
      </c>
      <c r="J416" s="65"/>
      <c r="K416" s="24" t="s">
        <v>9</v>
      </c>
      <c r="L416" s="26" t="s">
        <v>10</v>
      </c>
      <c r="M416" s="25" t="s">
        <v>11</v>
      </c>
    </row>
    <row r="417" spans="1:13" ht="62.25" customHeight="1" x14ac:dyDescent="0.25">
      <c r="A417" s="59" t="s">
        <v>204</v>
      </c>
      <c r="B417" s="60" t="s">
        <v>203</v>
      </c>
      <c r="C417" s="3" t="s">
        <v>205</v>
      </c>
      <c r="D417" s="4" t="s">
        <v>209</v>
      </c>
      <c r="E417" s="4" t="s">
        <v>36</v>
      </c>
      <c r="F417" s="4" t="s">
        <v>37</v>
      </c>
      <c r="G417" s="51">
        <v>0.03</v>
      </c>
      <c r="H417" s="13"/>
      <c r="I417" s="50" t="s">
        <v>459</v>
      </c>
      <c r="J417" s="14" t="s">
        <v>38</v>
      </c>
      <c r="K417" s="15" t="s">
        <v>187</v>
      </c>
      <c r="L417" s="16" t="s">
        <v>188</v>
      </c>
      <c r="M417" s="17" t="s">
        <v>189</v>
      </c>
    </row>
    <row r="418" spans="1:13" ht="51" customHeight="1" x14ac:dyDescent="0.25">
      <c r="A418" s="59"/>
      <c r="B418" s="60"/>
      <c r="C418" s="3" t="s">
        <v>206</v>
      </c>
      <c r="D418" s="4" t="s">
        <v>210</v>
      </c>
      <c r="E418" s="4" t="s">
        <v>36</v>
      </c>
      <c r="F418" s="4" t="s">
        <v>37</v>
      </c>
      <c r="G418" s="51">
        <v>0.03</v>
      </c>
      <c r="H418" s="13"/>
      <c r="I418" s="50" t="s">
        <v>459</v>
      </c>
      <c r="J418" s="14" t="s">
        <v>38</v>
      </c>
      <c r="K418" s="15" t="s">
        <v>187</v>
      </c>
      <c r="L418" s="16" t="s">
        <v>188</v>
      </c>
      <c r="M418" s="17" t="s">
        <v>189</v>
      </c>
    </row>
    <row r="419" spans="1:13" ht="63" customHeight="1" x14ac:dyDescent="0.25">
      <c r="A419" s="59"/>
      <c r="B419" s="60"/>
      <c r="C419" s="3" t="s">
        <v>207</v>
      </c>
      <c r="D419" s="4" t="s">
        <v>211</v>
      </c>
      <c r="E419" s="4" t="s">
        <v>43</v>
      </c>
      <c r="F419" s="4" t="s">
        <v>45</v>
      </c>
      <c r="G419" s="51">
        <v>1</v>
      </c>
      <c r="H419" s="13"/>
      <c r="I419" s="50" t="s">
        <v>459</v>
      </c>
      <c r="J419" s="14" t="s">
        <v>38</v>
      </c>
      <c r="K419" s="30" t="s">
        <v>40</v>
      </c>
      <c r="L419" s="16" t="s">
        <v>176</v>
      </c>
      <c r="M419" s="17" t="s">
        <v>49</v>
      </c>
    </row>
    <row r="420" spans="1:13" ht="60.75" customHeight="1" x14ac:dyDescent="0.25">
      <c r="A420" s="59"/>
      <c r="B420" s="60"/>
      <c r="C420" s="3" t="s">
        <v>208</v>
      </c>
      <c r="D420" s="4" t="s">
        <v>212</v>
      </c>
      <c r="E420" s="4" t="s">
        <v>43</v>
      </c>
      <c r="F420" s="4" t="s">
        <v>45</v>
      </c>
      <c r="G420" s="50">
        <v>15</v>
      </c>
      <c r="H420" s="13">
        <v>12</v>
      </c>
      <c r="I420" s="50">
        <f>H420/G420*100</f>
        <v>80</v>
      </c>
      <c r="J420" s="14" t="s">
        <v>38</v>
      </c>
      <c r="K420" s="30" t="s">
        <v>220</v>
      </c>
      <c r="L420" s="16" t="s">
        <v>221</v>
      </c>
      <c r="M420" s="17" t="s">
        <v>222</v>
      </c>
    </row>
    <row r="421" spans="1:13" ht="15" customHeight="1" x14ac:dyDescent="0.25"/>
    <row r="422" spans="1:13" ht="15" customHeight="1" x14ac:dyDescent="0.25"/>
    <row r="452" spans="1:13" ht="16.5" x14ac:dyDescent="0.3">
      <c r="A452" s="74" t="s">
        <v>13</v>
      </c>
      <c r="B452" s="74"/>
      <c r="C452" s="75" t="s">
        <v>21</v>
      </c>
      <c r="D452" s="75"/>
      <c r="E452" s="75"/>
      <c r="F452" s="75"/>
      <c r="G452" s="75"/>
      <c r="H452" s="75"/>
      <c r="I452" s="75"/>
      <c r="J452" s="2"/>
      <c r="K452" s="76" t="s">
        <v>19</v>
      </c>
      <c r="L452" s="76"/>
      <c r="M452" s="76"/>
    </row>
    <row r="453" spans="1:13" ht="9" customHeight="1" x14ac:dyDescent="0.3">
      <c r="A453" s="1"/>
      <c r="C453" s="2"/>
    </row>
    <row r="454" spans="1:13" ht="16.5" x14ac:dyDescent="0.3">
      <c r="A454" s="74" t="s">
        <v>12</v>
      </c>
      <c r="B454" s="74"/>
      <c r="C454" s="77" t="s">
        <v>478</v>
      </c>
      <c r="D454" s="77"/>
      <c r="E454" s="77"/>
      <c r="F454" s="77"/>
      <c r="G454" s="77"/>
      <c r="H454" s="77"/>
      <c r="I454" s="77"/>
      <c r="J454" s="38"/>
      <c r="K454" s="1"/>
      <c r="L454" s="1"/>
      <c r="M454" s="1"/>
    </row>
    <row r="456" spans="1:13" ht="15.75" x14ac:dyDescent="0.25">
      <c r="A456" s="78" t="s">
        <v>20</v>
      </c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</row>
    <row r="457" spans="1:13" ht="6.75" customHeight="1" x14ac:dyDescent="0.25"/>
    <row r="458" spans="1:13" ht="16.5" x14ac:dyDescent="0.3">
      <c r="A458" s="74" t="s">
        <v>15</v>
      </c>
      <c r="B458" s="74"/>
      <c r="C458" s="79">
        <v>6776801.8899999997</v>
      </c>
      <c r="D458" s="79"/>
      <c r="E458" s="79"/>
      <c r="I458" s="77" t="s">
        <v>16</v>
      </c>
      <c r="J458" s="77"/>
      <c r="K458" s="80" t="s">
        <v>479</v>
      </c>
      <c r="L458" s="80"/>
      <c r="M458" s="80"/>
    </row>
    <row r="459" spans="1:13" ht="6" customHeight="1" x14ac:dyDescent="0.3">
      <c r="A459" s="37"/>
      <c r="B459" s="37"/>
      <c r="C459" s="19"/>
      <c r="D459" s="19"/>
      <c r="E459" s="19"/>
      <c r="H459" s="38"/>
      <c r="I459" s="38"/>
      <c r="J459" s="38"/>
      <c r="K459" s="2"/>
      <c r="L459" s="2"/>
      <c r="M459" s="2"/>
    </row>
    <row r="460" spans="1:13" ht="15.75" thickBo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61"/>
      <c r="L460" s="61"/>
      <c r="M460" s="61"/>
    </row>
    <row r="461" spans="1:13" ht="21.75" customHeight="1" thickBot="1" x14ac:dyDescent="0.3">
      <c r="A461" s="62" t="s">
        <v>18</v>
      </c>
      <c r="B461" s="64" t="s">
        <v>17</v>
      </c>
      <c r="C461" s="64" t="s">
        <v>0</v>
      </c>
      <c r="D461" s="66" t="s">
        <v>1</v>
      </c>
      <c r="E461" s="66" t="s">
        <v>14</v>
      </c>
      <c r="F461" s="64" t="s">
        <v>4</v>
      </c>
      <c r="G461" s="68" t="s">
        <v>3</v>
      </c>
      <c r="H461" s="69"/>
      <c r="I461" s="70"/>
      <c r="J461" s="64" t="s">
        <v>2</v>
      </c>
      <c r="K461" s="71" t="s">
        <v>5</v>
      </c>
      <c r="L461" s="72"/>
      <c r="M461" s="73"/>
    </row>
    <row r="462" spans="1:13" ht="21.75" customHeight="1" thickBot="1" x14ac:dyDescent="0.3">
      <c r="A462" s="63"/>
      <c r="B462" s="65"/>
      <c r="C462" s="65"/>
      <c r="D462" s="67"/>
      <c r="E462" s="67"/>
      <c r="F462" s="65"/>
      <c r="G462" s="21" t="s">
        <v>6</v>
      </c>
      <c r="H462" s="23" t="s">
        <v>7</v>
      </c>
      <c r="I462" s="22" t="s">
        <v>8</v>
      </c>
      <c r="J462" s="65"/>
      <c r="K462" s="24" t="s">
        <v>9</v>
      </c>
      <c r="L462" s="26" t="s">
        <v>10</v>
      </c>
      <c r="M462" s="25" t="s">
        <v>11</v>
      </c>
    </row>
    <row r="463" spans="1:13" ht="62.25" customHeight="1" x14ac:dyDescent="0.25">
      <c r="A463" s="59" t="s">
        <v>194</v>
      </c>
      <c r="B463" s="60" t="s">
        <v>213</v>
      </c>
      <c r="C463" s="3" t="s">
        <v>214</v>
      </c>
      <c r="D463" s="4" t="s">
        <v>217</v>
      </c>
      <c r="E463" s="4" t="s">
        <v>36</v>
      </c>
      <c r="F463" s="4" t="s">
        <v>37</v>
      </c>
      <c r="G463" s="51">
        <v>0.03</v>
      </c>
      <c r="H463" s="13"/>
      <c r="I463" s="50" t="s">
        <v>459</v>
      </c>
      <c r="J463" s="14" t="s">
        <v>38</v>
      </c>
      <c r="K463" s="15" t="s">
        <v>187</v>
      </c>
      <c r="L463" s="16" t="s">
        <v>188</v>
      </c>
      <c r="M463" s="17" t="s">
        <v>189</v>
      </c>
    </row>
    <row r="464" spans="1:13" ht="51" customHeight="1" x14ac:dyDescent="0.25">
      <c r="A464" s="59"/>
      <c r="B464" s="60"/>
      <c r="C464" s="3" t="s">
        <v>206</v>
      </c>
      <c r="D464" s="4" t="s">
        <v>210</v>
      </c>
      <c r="E464" s="4" t="s">
        <v>36</v>
      </c>
      <c r="F464" s="4" t="s">
        <v>37</v>
      </c>
      <c r="G464" s="51">
        <v>0.03</v>
      </c>
      <c r="H464" s="13"/>
      <c r="I464" s="50" t="s">
        <v>459</v>
      </c>
      <c r="J464" s="14" t="s">
        <v>38</v>
      </c>
      <c r="K464" s="15" t="s">
        <v>187</v>
      </c>
      <c r="L464" s="16" t="s">
        <v>188</v>
      </c>
      <c r="M464" s="17" t="s">
        <v>189</v>
      </c>
    </row>
    <row r="465" spans="1:13" ht="63" customHeight="1" x14ac:dyDescent="0.25">
      <c r="A465" s="59"/>
      <c r="B465" s="60"/>
      <c r="C465" s="3" t="s">
        <v>215</v>
      </c>
      <c r="D465" s="4" t="s">
        <v>218</v>
      </c>
      <c r="E465" s="4" t="s">
        <v>43</v>
      </c>
      <c r="F465" s="4" t="s">
        <v>45</v>
      </c>
      <c r="G465" s="29" t="s">
        <v>219</v>
      </c>
      <c r="H465" s="13"/>
      <c r="I465" s="32" t="s">
        <v>459</v>
      </c>
      <c r="J465" s="14" t="s">
        <v>38</v>
      </c>
      <c r="K465" s="30" t="s">
        <v>220</v>
      </c>
      <c r="L465" s="16" t="s">
        <v>221</v>
      </c>
      <c r="M465" s="17" t="s">
        <v>222</v>
      </c>
    </row>
    <row r="466" spans="1:13" ht="60.75" customHeight="1" x14ac:dyDescent="0.25">
      <c r="A466" s="59"/>
      <c r="B466" s="60"/>
      <c r="C466" s="3" t="s">
        <v>216</v>
      </c>
      <c r="D466" s="4" t="s">
        <v>223</v>
      </c>
      <c r="E466" s="4" t="s">
        <v>43</v>
      </c>
      <c r="F466" s="4" t="s">
        <v>45</v>
      </c>
      <c r="G466" s="58">
        <v>87712110.670000002</v>
      </c>
      <c r="H466" s="56">
        <v>6776801.8899999997</v>
      </c>
      <c r="I466" s="32">
        <f>H466/G466*100</f>
        <v>7.7261872257257806</v>
      </c>
      <c r="J466" s="14" t="s">
        <v>38</v>
      </c>
      <c r="K466" s="30" t="s">
        <v>437</v>
      </c>
      <c r="L466" s="16" t="s">
        <v>436</v>
      </c>
      <c r="M466" s="17" t="s">
        <v>435</v>
      </c>
    </row>
    <row r="467" spans="1:13" ht="15" customHeight="1" x14ac:dyDescent="0.25"/>
    <row r="468" spans="1:13" ht="15" customHeight="1" x14ac:dyDescent="0.25"/>
    <row r="498" spans="1:13" ht="16.5" x14ac:dyDescent="0.3">
      <c r="A498" s="74" t="s">
        <v>13</v>
      </c>
      <c r="B498" s="74"/>
      <c r="C498" s="75" t="s">
        <v>21</v>
      </c>
      <c r="D498" s="75"/>
      <c r="E498" s="75"/>
      <c r="F498" s="75"/>
      <c r="G498" s="75"/>
      <c r="H498" s="75"/>
      <c r="I498" s="75"/>
      <c r="J498" s="2"/>
      <c r="K498" s="76" t="s">
        <v>19</v>
      </c>
      <c r="L498" s="76"/>
      <c r="M498" s="76"/>
    </row>
    <row r="499" spans="1:13" ht="9" customHeight="1" x14ac:dyDescent="0.3">
      <c r="A499" s="1"/>
      <c r="C499" s="2"/>
    </row>
    <row r="500" spans="1:13" ht="16.5" x14ac:dyDescent="0.3">
      <c r="A500" s="74" t="s">
        <v>12</v>
      </c>
      <c r="B500" s="74"/>
      <c r="C500" s="77" t="s">
        <v>478</v>
      </c>
      <c r="D500" s="77"/>
      <c r="E500" s="77"/>
      <c r="F500" s="77"/>
      <c r="G500" s="77"/>
      <c r="H500" s="77"/>
      <c r="I500" s="77"/>
      <c r="J500" s="38"/>
      <c r="K500" s="1"/>
      <c r="L500" s="1"/>
      <c r="M500" s="1"/>
    </row>
    <row r="502" spans="1:13" ht="15.75" x14ac:dyDescent="0.25">
      <c r="A502" s="78" t="s">
        <v>20</v>
      </c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</row>
    <row r="503" spans="1:13" ht="6.75" customHeight="1" x14ac:dyDescent="0.25"/>
    <row r="504" spans="1:13" ht="16.5" x14ac:dyDescent="0.3">
      <c r="A504" s="74" t="s">
        <v>15</v>
      </c>
      <c r="B504" s="74"/>
      <c r="C504" s="79">
        <v>708375.77</v>
      </c>
      <c r="D504" s="79"/>
      <c r="E504" s="79"/>
      <c r="I504" s="77" t="s">
        <v>16</v>
      </c>
      <c r="J504" s="77"/>
      <c r="K504" s="80" t="s">
        <v>479</v>
      </c>
      <c r="L504" s="80"/>
      <c r="M504" s="80"/>
    </row>
    <row r="505" spans="1:13" ht="6" customHeight="1" x14ac:dyDescent="0.3">
      <c r="A505" s="37"/>
      <c r="B505" s="37"/>
      <c r="C505" s="19"/>
      <c r="D505" s="19"/>
      <c r="E505" s="19"/>
      <c r="H505" s="38"/>
      <c r="I505" s="38"/>
      <c r="J505" s="38"/>
      <c r="K505" s="2"/>
      <c r="L505" s="2"/>
      <c r="M505" s="2"/>
    </row>
    <row r="506" spans="1:13" ht="15.75" thickBo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61"/>
      <c r="L506" s="61"/>
      <c r="M506" s="61"/>
    </row>
    <row r="507" spans="1:13" ht="21.75" customHeight="1" thickBot="1" x14ac:dyDescent="0.3">
      <c r="A507" s="62" t="s">
        <v>18</v>
      </c>
      <c r="B507" s="64" t="s">
        <v>17</v>
      </c>
      <c r="C507" s="64" t="s">
        <v>0</v>
      </c>
      <c r="D507" s="66" t="s">
        <v>1</v>
      </c>
      <c r="E507" s="66" t="s">
        <v>14</v>
      </c>
      <c r="F507" s="64" t="s">
        <v>4</v>
      </c>
      <c r="G507" s="68" t="s">
        <v>3</v>
      </c>
      <c r="H507" s="69"/>
      <c r="I507" s="70"/>
      <c r="J507" s="64" t="s">
        <v>2</v>
      </c>
      <c r="K507" s="71" t="s">
        <v>5</v>
      </c>
      <c r="L507" s="72"/>
      <c r="M507" s="73"/>
    </row>
    <row r="508" spans="1:13" ht="21.75" customHeight="1" thickBot="1" x14ac:dyDescent="0.3">
      <c r="A508" s="63"/>
      <c r="B508" s="65"/>
      <c r="C508" s="65"/>
      <c r="D508" s="67"/>
      <c r="E508" s="67"/>
      <c r="F508" s="65"/>
      <c r="G508" s="21" t="s">
        <v>6</v>
      </c>
      <c r="H508" s="23" t="s">
        <v>7</v>
      </c>
      <c r="I508" s="22" t="s">
        <v>8</v>
      </c>
      <c r="J508" s="65"/>
      <c r="K508" s="24" t="s">
        <v>9</v>
      </c>
      <c r="L508" s="26" t="s">
        <v>10</v>
      </c>
      <c r="M508" s="25" t="s">
        <v>11</v>
      </c>
    </row>
    <row r="509" spans="1:13" ht="50.25" customHeight="1" x14ac:dyDescent="0.25">
      <c r="A509" s="59" t="s">
        <v>156</v>
      </c>
      <c r="B509" s="60" t="s">
        <v>224</v>
      </c>
      <c r="C509" s="3" t="s">
        <v>225</v>
      </c>
      <c r="D509" s="4" t="s">
        <v>438</v>
      </c>
      <c r="E509" s="4" t="s">
        <v>36</v>
      </c>
      <c r="F509" s="4" t="s">
        <v>37</v>
      </c>
      <c r="G509" s="12" t="s">
        <v>439</v>
      </c>
      <c r="H509" s="13"/>
      <c r="I509" s="14" t="s">
        <v>459</v>
      </c>
      <c r="J509" s="14" t="s">
        <v>38</v>
      </c>
      <c r="K509" s="15" t="s">
        <v>417</v>
      </c>
      <c r="L509" s="16" t="s">
        <v>417</v>
      </c>
      <c r="M509" s="17" t="s">
        <v>439</v>
      </c>
    </row>
    <row r="510" spans="1:13" ht="57.75" customHeight="1" x14ac:dyDescent="0.25">
      <c r="A510" s="59"/>
      <c r="B510" s="60"/>
      <c r="C510" s="3" t="s">
        <v>226</v>
      </c>
      <c r="D510" s="4" t="s">
        <v>232</v>
      </c>
      <c r="E510" s="4" t="s">
        <v>36</v>
      </c>
      <c r="F510" s="4" t="s">
        <v>37</v>
      </c>
      <c r="G510" s="51">
        <v>0.8</v>
      </c>
      <c r="H510" s="13"/>
      <c r="I510" s="50" t="s">
        <v>459</v>
      </c>
      <c r="J510" s="14" t="s">
        <v>38</v>
      </c>
      <c r="K510" s="30" t="s">
        <v>233</v>
      </c>
      <c r="L510" s="16" t="s">
        <v>234</v>
      </c>
      <c r="M510" s="17" t="s">
        <v>53</v>
      </c>
    </row>
    <row r="511" spans="1:13" ht="54" customHeight="1" x14ac:dyDescent="0.25">
      <c r="A511" s="59"/>
      <c r="B511" s="60"/>
      <c r="C511" s="3" t="s">
        <v>227</v>
      </c>
      <c r="D511" s="4" t="s">
        <v>235</v>
      </c>
      <c r="E511" s="4" t="s">
        <v>43</v>
      </c>
      <c r="F511" s="4" t="s">
        <v>45</v>
      </c>
      <c r="G511" s="14" t="s">
        <v>441</v>
      </c>
      <c r="H511" s="13"/>
      <c r="I511" s="14" t="s">
        <v>459</v>
      </c>
      <c r="J511" s="14" t="s">
        <v>38</v>
      </c>
      <c r="K511" s="30" t="s">
        <v>440</v>
      </c>
      <c r="L511" s="16" t="s">
        <v>440</v>
      </c>
      <c r="M511" s="17" t="s">
        <v>441</v>
      </c>
    </row>
    <row r="512" spans="1:13" ht="57" customHeight="1" x14ac:dyDescent="0.25">
      <c r="A512" s="59"/>
      <c r="B512" s="60"/>
      <c r="C512" s="3" t="s">
        <v>228</v>
      </c>
      <c r="D512" s="4" t="s">
        <v>236</v>
      </c>
      <c r="E512" s="4" t="s">
        <v>43</v>
      </c>
      <c r="F512" s="4" t="s">
        <v>45</v>
      </c>
      <c r="G512" s="51">
        <v>0.8</v>
      </c>
      <c r="H512" s="13"/>
      <c r="I512" s="50" t="s">
        <v>459</v>
      </c>
      <c r="J512" s="14" t="s">
        <v>38</v>
      </c>
      <c r="K512" s="30" t="s">
        <v>68</v>
      </c>
      <c r="L512" s="16" t="s">
        <v>69</v>
      </c>
      <c r="M512" s="17" t="s">
        <v>53</v>
      </c>
    </row>
    <row r="513" spans="1:13" ht="63" customHeight="1" x14ac:dyDescent="0.25">
      <c r="A513" s="59"/>
      <c r="B513" s="60"/>
      <c r="C513" s="3" t="s">
        <v>229</v>
      </c>
      <c r="D513" s="4" t="s">
        <v>237</v>
      </c>
      <c r="E513" s="4" t="s">
        <v>43</v>
      </c>
      <c r="F513" s="4" t="s">
        <v>45</v>
      </c>
      <c r="G513" s="51">
        <v>0.1</v>
      </c>
      <c r="H513" s="13"/>
      <c r="I513" s="50" t="s">
        <v>459</v>
      </c>
      <c r="J513" s="14" t="s">
        <v>38</v>
      </c>
      <c r="K513" s="30" t="s">
        <v>220</v>
      </c>
      <c r="L513" s="16" t="s">
        <v>221</v>
      </c>
      <c r="M513" s="17" t="s">
        <v>222</v>
      </c>
    </row>
    <row r="514" spans="1:13" ht="48" customHeight="1" x14ac:dyDescent="0.25">
      <c r="A514" s="59"/>
      <c r="B514" s="60"/>
      <c r="C514" s="3" t="s">
        <v>230</v>
      </c>
      <c r="D514" s="4" t="s">
        <v>442</v>
      </c>
      <c r="E514" s="4" t="s">
        <v>43</v>
      </c>
      <c r="F514" s="4" t="s">
        <v>45</v>
      </c>
      <c r="G514" s="14">
        <v>8</v>
      </c>
      <c r="H514" s="13">
        <v>6</v>
      </c>
      <c r="I514" s="50">
        <f>H514/G514*100</f>
        <v>75</v>
      </c>
      <c r="J514" s="14" t="s">
        <v>38</v>
      </c>
      <c r="K514" s="30" t="s">
        <v>417</v>
      </c>
      <c r="L514" s="16" t="s">
        <v>417</v>
      </c>
      <c r="M514" s="17" t="s">
        <v>443</v>
      </c>
    </row>
    <row r="515" spans="1:13" ht="48.75" customHeight="1" x14ac:dyDescent="0.25">
      <c r="A515" s="59"/>
      <c r="B515" s="60"/>
      <c r="C515" s="3" t="s">
        <v>231</v>
      </c>
      <c r="D515" s="4" t="s">
        <v>444</v>
      </c>
      <c r="E515" s="4" t="s">
        <v>43</v>
      </c>
      <c r="F515" s="4" t="s">
        <v>45</v>
      </c>
      <c r="G515" s="14" t="s">
        <v>445</v>
      </c>
      <c r="H515" s="13"/>
      <c r="I515" s="50" t="s">
        <v>459</v>
      </c>
      <c r="J515" s="14" t="s">
        <v>38</v>
      </c>
      <c r="K515" s="30" t="s">
        <v>416</v>
      </c>
      <c r="L515" s="16" t="s">
        <v>416</v>
      </c>
      <c r="M515" s="17" t="s">
        <v>445</v>
      </c>
    </row>
    <row r="516" spans="1:13" ht="15" customHeight="1" x14ac:dyDescent="0.25"/>
    <row r="517" spans="1:13" ht="15" customHeight="1" x14ac:dyDescent="0.25"/>
    <row r="537" spans="1:13" ht="16.5" x14ac:dyDescent="0.3">
      <c r="A537" s="74" t="s">
        <v>13</v>
      </c>
      <c r="B537" s="74"/>
      <c r="C537" s="75" t="s">
        <v>21</v>
      </c>
      <c r="D537" s="75"/>
      <c r="E537" s="75"/>
      <c r="F537" s="75"/>
      <c r="G537" s="75"/>
      <c r="H537" s="75"/>
      <c r="I537" s="75"/>
      <c r="J537" s="2"/>
      <c r="K537" s="76" t="s">
        <v>19</v>
      </c>
      <c r="L537" s="76"/>
      <c r="M537" s="76"/>
    </row>
    <row r="538" spans="1:13" ht="9" customHeight="1" x14ac:dyDescent="0.3">
      <c r="A538" s="1"/>
      <c r="C538" s="2"/>
    </row>
    <row r="539" spans="1:13" ht="16.5" x14ac:dyDescent="0.3">
      <c r="A539" s="74" t="s">
        <v>12</v>
      </c>
      <c r="B539" s="74"/>
      <c r="C539" s="77" t="s">
        <v>478</v>
      </c>
      <c r="D539" s="77"/>
      <c r="E539" s="77"/>
      <c r="F539" s="77"/>
      <c r="G539" s="77"/>
      <c r="H539" s="77"/>
      <c r="I539" s="77"/>
      <c r="J539" s="38"/>
      <c r="K539" s="1"/>
      <c r="L539" s="1"/>
      <c r="M539" s="1"/>
    </row>
    <row r="541" spans="1:13" ht="15.75" x14ac:dyDescent="0.25">
      <c r="A541" s="78" t="s">
        <v>20</v>
      </c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</row>
    <row r="542" spans="1:13" ht="6.75" customHeight="1" x14ac:dyDescent="0.25"/>
    <row r="543" spans="1:13" ht="16.5" x14ac:dyDescent="0.3">
      <c r="A543" s="74" t="s">
        <v>15</v>
      </c>
      <c r="B543" s="74"/>
      <c r="C543" s="79">
        <v>623485.94999999995</v>
      </c>
      <c r="D543" s="79"/>
      <c r="E543" s="79"/>
      <c r="I543" s="77" t="s">
        <v>16</v>
      </c>
      <c r="J543" s="77"/>
      <c r="K543" s="80" t="s">
        <v>479</v>
      </c>
      <c r="L543" s="80"/>
      <c r="M543" s="80"/>
    </row>
    <row r="544" spans="1:13" ht="6" customHeight="1" x14ac:dyDescent="0.3">
      <c r="A544" s="37"/>
      <c r="B544" s="37"/>
      <c r="C544" s="19"/>
      <c r="D544" s="19"/>
      <c r="E544" s="19"/>
      <c r="H544" s="38"/>
      <c r="I544" s="38"/>
      <c r="J544" s="38"/>
      <c r="K544" s="2"/>
      <c r="L544" s="2"/>
      <c r="M544" s="2"/>
    </row>
    <row r="545" spans="1:13" ht="15.75" thickBo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61"/>
      <c r="L545" s="61"/>
      <c r="M545" s="61"/>
    </row>
    <row r="546" spans="1:13" ht="21.75" customHeight="1" thickBot="1" x14ac:dyDescent="0.3">
      <c r="A546" s="62" t="s">
        <v>18</v>
      </c>
      <c r="B546" s="64" t="s">
        <v>17</v>
      </c>
      <c r="C546" s="64" t="s">
        <v>0</v>
      </c>
      <c r="D546" s="66" t="s">
        <v>1</v>
      </c>
      <c r="E546" s="66" t="s">
        <v>14</v>
      </c>
      <c r="F546" s="64" t="s">
        <v>4</v>
      </c>
      <c r="G546" s="68" t="s">
        <v>3</v>
      </c>
      <c r="H546" s="69"/>
      <c r="I546" s="70"/>
      <c r="J546" s="64" t="s">
        <v>2</v>
      </c>
      <c r="K546" s="71" t="s">
        <v>5</v>
      </c>
      <c r="L546" s="72"/>
      <c r="M546" s="73"/>
    </row>
    <row r="547" spans="1:13" ht="21.75" customHeight="1" thickBot="1" x14ac:dyDescent="0.3">
      <c r="A547" s="63"/>
      <c r="B547" s="65"/>
      <c r="C547" s="65"/>
      <c r="D547" s="67"/>
      <c r="E547" s="67"/>
      <c r="F547" s="65"/>
      <c r="G547" s="21" t="s">
        <v>6</v>
      </c>
      <c r="H547" s="23" t="s">
        <v>7</v>
      </c>
      <c r="I547" s="22" t="s">
        <v>8</v>
      </c>
      <c r="J547" s="65"/>
      <c r="K547" s="24" t="s">
        <v>9</v>
      </c>
      <c r="L547" s="26" t="s">
        <v>10</v>
      </c>
      <c r="M547" s="25" t="s">
        <v>11</v>
      </c>
    </row>
    <row r="548" spans="1:13" ht="66" customHeight="1" x14ac:dyDescent="0.25">
      <c r="A548" s="59" t="s">
        <v>239</v>
      </c>
      <c r="B548" s="60" t="s">
        <v>238</v>
      </c>
      <c r="C548" s="3" t="s">
        <v>240</v>
      </c>
      <c r="D548" s="4" t="s">
        <v>447</v>
      </c>
      <c r="E548" s="4" t="s">
        <v>36</v>
      </c>
      <c r="F548" s="4" t="s">
        <v>37</v>
      </c>
      <c r="G548" s="14" t="s">
        <v>446</v>
      </c>
      <c r="H548" s="13"/>
      <c r="I548" s="14" t="s">
        <v>459</v>
      </c>
      <c r="J548" s="14" t="s">
        <v>38</v>
      </c>
      <c r="K548" s="15" t="s">
        <v>417</v>
      </c>
      <c r="L548" s="16" t="s">
        <v>417</v>
      </c>
      <c r="M548" s="17" t="s">
        <v>416</v>
      </c>
    </row>
    <row r="549" spans="1:13" ht="69.75" customHeight="1" x14ac:dyDescent="0.25">
      <c r="A549" s="59"/>
      <c r="B549" s="60"/>
      <c r="C549" s="3" t="s">
        <v>241</v>
      </c>
      <c r="D549" s="4" t="s">
        <v>448</v>
      </c>
      <c r="E549" s="4" t="s">
        <v>36</v>
      </c>
      <c r="F549" s="4" t="s">
        <v>37</v>
      </c>
      <c r="G549" s="14" t="s">
        <v>416</v>
      </c>
      <c r="H549" s="13"/>
      <c r="I549" s="14" t="s">
        <v>459</v>
      </c>
      <c r="J549" s="14" t="s">
        <v>38</v>
      </c>
      <c r="K549" s="15" t="s">
        <v>417</v>
      </c>
      <c r="L549" s="16" t="s">
        <v>417</v>
      </c>
      <c r="M549" s="17" t="s">
        <v>416</v>
      </c>
    </row>
    <row r="550" spans="1:13" ht="54" customHeight="1" x14ac:dyDescent="0.25">
      <c r="A550" s="59"/>
      <c r="B550" s="60"/>
      <c r="C550" s="3" t="s">
        <v>242</v>
      </c>
      <c r="D550" s="4" t="s">
        <v>247</v>
      </c>
      <c r="E550" s="4" t="s">
        <v>43</v>
      </c>
      <c r="F550" s="4" t="s">
        <v>45</v>
      </c>
      <c r="G550" s="54">
        <v>600</v>
      </c>
      <c r="H550" s="13">
        <v>510</v>
      </c>
      <c r="I550" s="50">
        <f>H550/G550*100</f>
        <v>85</v>
      </c>
      <c r="J550" s="14" t="s">
        <v>38</v>
      </c>
      <c r="K550" s="30" t="s">
        <v>248</v>
      </c>
      <c r="L550" s="16" t="s">
        <v>249</v>
      </c>
      <c r="M550" s="17" t="s">
        <v>250</v>
      </c>
    </row>
    <row r="551" spans="1:13" ht="62.25" customHeight="1" x14ac:dyDescent="0.25">
      <c r="A551" s="59"/>
      <c r="B551" s="60"/>
      <c r="C551" s="3" t="s">
        <v>243</v>
      </c>
      <c r="D551" s="4" t="s">
        <v>251</v>
      </c>
      <c r="E551" s="4" t="s">
        <v>43</v>
      </c>
      <c r="F551" s="4" t="s">
        <v>45</v>
      </c>
      <c r="G551" s="53">
        <v>0.8</v>
      </c>
      <c r="H551" s="13"/>
      <c r="I551" s="50" t="s">
        <v>459</v>
      </c>
      <c r="J551" s="14" t="s">
        <v>38</v>
      </c>
      <c r="K551" s="30" t="s">
        <v>252</v>
      </c>
      <c r="L551" s="16" t="s">
        <v>69</v>
      </c>
      <c r="M551" s="17" t="s">
        <v>53</v>
      </c>
    </row>
    <row r="552" spans="1:13" ht="63" customHeight="1" x14ac:dyDescent="0.25">
      <c r="A552" s="59"/>
      <c r="B552" s="60"/>
      <c r="C552" s="3" t="s">
        <v>244</v>
      </c>
      <c r="D552" s="4" t="s">
        <v>253</v>
      </c>
      <c r="E552" s="4" t="s">
        <v>43</v>
      </c>
      <c r="F552" s="4" t="s">
        <v>45</v>
      </c>
      <c r="G552" s="54">
        <v>600</v>
      </c>
      <c r="H552" s="13">
        <v>510</v>
      </c>
      <c r="I552" s="50">
        <f>H552/G552*100</f>
        <v>85</v>
      </c>
      <c r="J552" s="14" t="s">
        <v>38</v>
      </c>
      <c r="K552" s="30" t="s">
        <v>252</v>
      </c>
      <c r="L552" s="16" t="s">
        <v>69</v>
      </c>
      <c r="M552" s="17" t="s">
        <v>53</v>
      </c>
    </row>
    <row r="553" spans="1:13" ht="48" customHeight="1" x14ac:dyDescent="0.25">
      <c r="A553" s="59"/>
      <c r="B553" s="60"/>
      <c r="C553" s="3" t="s">
        <v>245</v>
      </c>
      <c r="D553" s="4" t="s">
        <v>254</v>
      </c>
      <c r="E553" s="4" t="s">
        <v>43</v>
      </c>
      <c r="F553" s="4" t="s">
        <v>45</v>
      </c>
      <c r="G553" s="54">
        <v>304</v>
      </c>
      <c r="H553" s="13">
        <v>258</v>
      </c>
      <c r="I553" s="50">
        <f t="shared" ref="I553:I554" si="1">H553/G553*100</f>
        <v>84.868421052631575</v>
      </c>
      <c r="J553" s="14" t="s">
        <v>38</v>
      </c>
      <c r="K553" s="30" t="s">
        <v>68</v>
      </c>
      <c r="L553" s="16" t="s">
        <v>255</v>
      </c>
      <c r="M553" s="17" t="s">
        <v>58</v>
      </c>
    </row>
    <row r="554" spans="1:13" ht="48.75" customHeight="1" x14ac:dyDescent="0.25">
      <c r="A554" s="59"/>
      <c r="B554" s="60"/>
      <c r="C554" s="3" t="s">
        <v>246</v>
      </c>
      <c r="D554" s="4" t="s">
        <v>256</v>
      </c>
      <c r="E554" s="4" t="s">
        <v>43</v>
      </c>
      <c r="F554" s="4" t="s">
        <v>45</v>
      </c>
      <c r="G554" s="54">
        <v>304</v>
      </c>
      <c r="H554" s="13">
        <v>258</v>
      </c>
      <c r="I554" s="50">
        <f t="shared" si="1"/>
        <v>84.868421052631575</v>
      </c>
      <c r="J554" s="14" t="s">
        <v>38</v>
      </c>
      <c r="K554" s="30" t="s">
        <v>68</v>
      </c>
      <c r="L554" s="16" t="s">
        <v>69</v>
      </c>
      <c r="M554" s="17" t="s">
        <v>58</v>
      </c>
    </row>
    <row r="555" spans="1:13" ht="15" customHeight="1" x14ac:dyDescent="0.25"/>
    <row r="556" spans="1:13" ht="15" customHeight="1" x14ac:dyDescent="0.25"/>
    <row r="574" spans="1:13" ht="16.5" x14ac:dyDescent="0.3">
      <c r="A574" s="74" t="s">
        <v>13</v>
      </c>
      <c r="B574" s="74"/>
      <c r="C574" s="75" t="s">
        <v>21</v>
      </c>
      <c r="D574" s="75"/>
      <c r="E574" s="75"/>
      <c r="F574" s="75"/>
      <c r="G574" s="75"/>
      <c r="H574" s="75"/>
      <c r="I574" s="75"/>
      <c r="J574" s="2"/>
      <c r="K574" s="76" t="s">
        <v>19</v>
      </c>
      <c r="L574" s="76"/>
      <c r="M574" s="76"/>
    </row>
    <row r="575" spans="1:13" ht="9" customHeight="1" x14ac:dyDescent="0.3">
      <c r="A575" s="1"/>
      <c r="C575" s="2"/>
    </row>
    <row r="576" spans="1:13" ht="16.5" x14ac:dyDescent="0.3">
      <c r="A576" s="74" t="s">
        <v>12</v>
      </c>
      <c r="B576" s="74"/>
      <c r="C576" s="77" t="s">
        <v>478</v>
      </c>
      <c r="D576" s="77"/>
      <c r="E576" s="77"/>
      <c r="F576" s="77"/>
      <c r="G576" s="77"/>
      <c r="H576" s="77"/>
      <c r="I576" s="77"/>
      <c r="J576" s="38"/>
      <c r="K576" s="1"/>
      <c r="L576" s="1"/>
      <c r="M576" s="1"/>
    </row>
    <row r="578" spans="1:13" ht="15.75" x14ac:dyDescent="0.25">
      <c r="A578" s="78" t="s">
        <v>20</v>
      </c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</row>
    <row r="579" spans="1:13" ht="6.75" customHeight="1" x14ac:dyDescent="0.25"/>
    <row r="580" spans="1:13" ht="16.5" x14ac:dyDescent="0.3">
      <c r="A580" s="74" t="s">
        <v>15</v>
      </c>
      <c r="B580" s="74"/>
      <c r="C580" s="79">
        <v>55441270.240000002</v>
      </c>
      <c r="D580" s="79"/>
      <c r="E580" s="79"/>
      <c r="I580" s="77" t="s">
        <v>16</v>
      </c>
      <c r="J580" s="77"/>
      <c r="K580" s="80" t="s">
        <v>479</v>
      </c>
      <c r="L580" s="80"/>
      <c r="M580" s="80"/>
    </row>
    <row r="581" spans="1:13" ht="6" customHeight="1" x14ac:dyDescent="0.3">
      <c r="A581" s="37"/>
      <c r="B581" s="37"/>
      <c r="C581" s="19"/>
      <c r="D581" s="19"/>
      <c r="E581" s="19"/>
      <c r="H581" s="38"/>
      <c r="I581" s="38"/>
      <c r="J581" s="38"/>
      <c r="K581" s="2"/>
      <c r="L581" s="2"/>
      <c r="M581" s="2"/>
    </row>
    <row r="582" spans="1:13" ht="15.75" thickBo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61"/>
      <c r="L582" s="61"/>
      <c r="M582" s="61"/>
    </row>
    <row r="583" spans="1:13" ht="21.75" customHeight="1" thickBot="1" x14ac:dyDescent="0.3">
      <c r="A583" s="62" t="s">
        <v>18</v>
      </c>
      <c r="B583" s="64" t="s">
        <v>17</v>
      </c>
      <c r="C583" s="64" t="s">
        <v>0</v>
      </c>
      <c r="D583" s="66" t="s">
        <v>1</v>
      </c>
      <c r="E583" s="66" t="s">
        <v>14</v>
      </c>
      <c r="F583" s="64" t="s">
        <v>4</v>
      </c>
      <c r="G583" s="68" t="s">
        <v>3</v>
      </c>
      <c r="H583" s="69"/>
      <c r="I583" s="70"/>
      <c r="J583" s="64" t="s">
        <v>2</v>
      </c>
      <c r="K583" s="71" t="s">
        <v>5</v>
      </c>
      <c r="L583" s="72"/>
      <c r="M583" s="73"/>
    </row>
    <row r="584" spans="1:13" ht="21.75" customHeight="1" thickBot="1" x14ac:dyDescent="0.3">
      <c r="A584" s="63"/>
      <c r="B584" s="65"/>
      <c r="C584" s="65"/>
      <c r="D584" s="67"/>
      <c r="E584" s="67"/>
      <c r="F584" s="65"/>
      <c r="G584" s="21" t="s">
        <v>6</v>
      </c>
      <c r="H584" s="23" t="s">
        <v>7</v>
      </c>
      <c r="I584" s="22" t="s">
        <v>8</v>
      </c>
      <c r="J584" s="65"/>
      <c r="K584" s="24" t="s">
        <v>9</v>
      </c>
      <c r="L584" s="26" t="s">
        <v>10</v>
      </c>
      <c r="M584" s="25" t="s">
        <v>11</v>
      </c>
    </row>
    <row r="585" spans="1:13" ht="36" customHeight="1" x14ac:dyDescent="0.25">
      <c r="A585" s="59" t="s">
        <v>194</v>
      </c>
      <c r="B585" s="60" t="s">
        <v>258</v>
      </c>
      <c r="C585" s="41" t="s">
        <v>259</v>
      </c>
      <c r="D585" s="42" t="s">
        <v>272</v>
      </c>
      <c r="E585" s="4" t="s">
        <v>36</v>
      </c>
      <c r="F585" s="4" t="s">
        <v>37</v>
      </c>
      <c r="G585" s="53">
        <v>0.6</v>
      </c>
      <c r="H585" s="13"/>
      <c r="I585" s="50" t="s">
        <v>459</v>
      </c>
      <c r="J585" s="14" t="s">
        <v>38</v>
      </c>
      <c r="K585" s="15" t="s">
        <v>56</v>
      </c>
      <c r="L585" s="16" t="s">
        <v>273</v>
      </c>
      <c r="M585" s="17" t="s">
        <v>255</v>
      </c>
    </row>
    <row r="586" spans="1:13" ht="44.25" customHeight="1" x14ac:dyDescent="0.25">
      <c r="A586" s="59"/>
      <c r="B586" s="60"/>
      <c r="C586" s="41" t="s">
        <v>260</v>
      </c>
      <c r="D586" s="42" t="s">
        <v>274</v>
      </c>
      <c r="E586" s="4" t="s">
        <v>36</v>
      </c>
      <c r="F586" s="4" t="s">
        <v>37</v>
      </c>
      <c r="G586" s="51">
        <v>1</v>
      </c>
      <c r="H586" s="13"/>
      <c r="I586" s="14" t="s">
        <v>459</v>
      </c>
      <c r="J586" s="14" t="s">
        <v>38</v>
      </c>
      <c r="K586" s="30" t="s">
        <v>275</v>
      </c>
      <c r="L586" s="16" t="s">
        <v>48</v>
      </c>
      <c r="M586" s="17" t="s">
        <v>49</v>
      </c>
    </row>
    <row r="587" spans="1:13" ht="45.75" customHeight="1" x14ac:dyDescent="0.25">
      <c r="A587" s="59"/>
      <c r="B587" s="60"/>
      <c r="C587" s="41" t="s">
        <v>261</v>
      </c>
      <c r="D587" s="42" t="s">
        <v>276</v>
      </c>
      <c r="E587" s="4" t="s">
        <v>43</v>
      </c>
      <c r="F587" s="4" t="s">
        <v>45</v>
      </c>
      <c r="G587" s="50">
        <v>24</v>
      </c>
      <c r="H587" s="13">
        <v>23</v>
      </c>
      <c r="I587" s="32">
        <f>H587/G587*100</f>
        <v>95.833333333333343</v>
      </c>
      <c r="J587" s="14" t="s">
        <v>38</v>
      </c>
      <c r="K587" s="30" t="s">
        <v>275</v>
      </c>
      <c r="L587" s="16" t="s">
        <v>48</v>
      </c>
      <c r="M587" s="17" t="s">
        <v>49</v>
      </c>
    </row>
    <row r="588" spans="1:13" ht="34.5" customHeight="1" x14ac:dyDescent="0.25">
      <c r="A588" s="59"/>
      <c r="B588" s="60"/>
      <c r="C588" s="41" t="s">
        <v>262</v>
      </c>
      <c r="D588" s="42" t="s">
        <v>277</v>
      </c>
      <c r="E588" s="4" t="s">
        <v>43</v>
      </c>
      <c r="F588" s="4" t="s">
        <v>45</v>
      </c>
      <c r="G588" s="51">
        <v>0.9</v>
      </c>
      <c r="H588" s="13"/>
      <c r="I588" s="50" t="s">
        <v>459</v>
      </c>
      <c r="J588" s="14" t="s">
        <v>38</v>
      </c>
      <c r="K588" s="30" t="s">
        <v>275</v>
      </c>
      <c r="L588" s="16" t="s">
        <v>48</v>
      </c>
      <c r="M588" s="17" t="s">
        <v>49</v>
      </c>
    </row>
    <row r="589" spans="1:13" ht="33" customHeight="1" x14ac:dyDescent="0.25">
      <c r="A589" s="59"/>
      <c r="B589" s="60"/>
      <c r="C589" s="41" t="s">
        <v>263</v>
      </c>
      <c r="D589" s="42" t="s">
        <v>278</v>
      </c>
      <c r="E589" s="4" t="s">
        <v>43</v>
      </c>
      <c r="F589" s="4" t="s">
        <v>45</v>
      </c>
      <c r="G589" s="51">
        <v>1</v>
      </c>
      <c r="H589" s="13"/>
      <c r="I589" s="14" t="s">
        <v>459</v>
      </c>
      <c r="J589" s="14" t="s">
        <v>38</v>
      </c>
      <c r="K589" s="30" t="s">
        <v>279</v>
      </c>
      <c r="L589" s="16" t="s">
        <v>41</v>
      </c>
      <c r="M589" s="17" t="s">
        <v>42</v>
      </c>
    </row>
    <row r="590" spans="1:13" ht="36" customHeight="1" x14ac:dyDescent="0.25">
      <c r="A590" s="59"/>
      <c r="B590" s="60"/>
      <c r="C590" s="41" t="s">
        <v>264</v>
      </c>
      <c r="D590" s="42" t="s">
        <v>451</v>
      </c>
      <c r="E590" s="4" t="s">
        <v>43</v>
      </c>
      <c r="F590" s="4" t="s">
        <v>45</v>
      </c>
      <c r="G590" s="14" t="s">
        <v>416</v>
      </c>
      <c r="H590" s="13"/>
      <c r="I590" s="14" t="s">
        <v>459</v>
      </c>
      <c r="J590" s="14" t="s">
        <v>38</v>
      </c>
      <c r="K590" s="30" t="s">
        <v>417</v>
      </c>
      <c r="L590" s="16" t="s">
        <v>417</v>
      </c>
      <c r="M590" s="17" t="s">
        <v>416</v>
      </c>
    </row>
    <row r="591" spans="1:13" ht="51" customHeight="1" x14ac:dyDescent="0.25">
      <c r="A591" s="59"/>
      <c r="B591" s="60"/>
      <c r="C591" s="41" t="s">
        <v>265</v>
      </c>
      <c r="D591" s="42" t="s">
        <v>280</v>
      </c>
      <c r="E591" s="4" t="s">
        <v>43</v>
      </c>
      <c r="F591" s="4" t="s">
        <v>45</v>
      </c>
      <c r="G591" s="51">
        <v>1</v>
      </c>
      <c r="H591" s="13"/>
      <c r="I591" s="14" t="s">
        <v>459</v>
      </c>
      <c r="J591" s="14" t="s">
        <v>38</v>
      </c>
      <c r="K591" s="30" t="s">
        <v>275</v>
      </c>
      <c r="L591" s="16" t="s">
        <v>48</v>
      </c>
      <c r="M591" s="17" t="s">
        <v>49</v>
      </c>
    </row>
    <row r="592" spans="1:13" ht="35.25" customHeight="1" x14ac:dyDescent="0.25">
      <c r="A592" s="59"/>
      <c r="B592" s="60"/>
      <c r="C592" s="41" t="s">
        <v>266</v>
      </c>
      <c r="D592" s="42" t="s">
        <v>281</v>
      </c>
      <c r="E592" s="4" t="s">
        <v>43</v>
      </c>
      <c r="F592" s="4" t="s">
        <v>45</v>
      </c>
      <c r="G592" s="52">
        <v>1</v>
      </c>
      <c r="H592" s="13"/>
      <c r="I592" s="14" t="s">
        <v>459</v>
      </c>
      <c r="J592" s="14" t="s">
        <v>38</v>
      </c>
      <c r="K592" s="30" t="s">
        <v>282</v>
      </c>
      <c r="L592" s="16" t="s">
        <v>283</v>
      </c>
      <c r="M592" s="31">
        <v>1</v>
      </c>
    </row>
    <row r="593" spans="1:13" ht="44.25" customHeight="1" x14ac:dyDescent="0.25">
      <c r="A593" s="59"/>
      <c r="B593" s="60"/>
      <c r="C593" s="41" t="s">
        <v>267</v>
      </c>
      <c r="D593" s="42" t="s">
        <v>284</v>
      </c>
      <c r="E593" s="4" t="s">
        <v>43</v>
      </c>
      <c r="F593" s="4" t="s">
        <v>45</v>
      </c>
      <c r="G593" s="55">
        <v>87712110.670000002</v>
      </c>
      <c r="H593" s="56">
        <v>36491202.520000003</v>
      </c>
      <c r="I593" s="32">
        <f>H593/G593*100</f>
        <v>41.603379785593297</v>
      </c>
      <c r="J593" s="14" t="s">
        <v>38</v>
      </c>
      <c r="K593" s="30" t="s">
        <v>285</v>
      </c>
      <c r="L593" s="16" t="s">
        <v>463</v>
      </c>
      <c r="M593" s="17" t="s">
        <v>462</v>
      </c>
    </row>
    <row r="594" spans="1:13" ht="32.25" customHeight="1" x14ac:dyDescent="0.25">
      <c r="A594" s="59"/>
      <c r="B594" s="60"/>
      <c r="C594" s="41" t="s">
        <v>449</v>
      </c>
      <c r="D594" s="42" t="s">
        <v>450</v>
      </c>
      <c r="E594" s="4" t="s">
        <v>43</v>
      </c>
      <c r="F594" s="4" t="s">
        <v>45</v>
      </c>
      <c r="G594" s="55">
        <v>87712110.670000002</v>
      </c>
      <c r="H594" s="56">
        <v>2122905.5</v>
      </c>
      <c r="I594" s="32">
        <f t="shared" ref="I594:I599" si="2">H594/G594*100</f>
        <v>2.4203105862849714</v>
      </c>
      <c r="J594" s="14" t="s">
        <v>38</v>
      </c>
      <c r="K594" s="30" t="s">
        <v>466</v>
      </c>
      <c r="L594" s="16" t="s">
        <v>465</v>
      </c>
      <c r="M594" s="17" t="s">
        <v>464</v>
      </c>
    </row>
    <row r="595" spans="1:13" ht="36" customHeight="1" x14ac:dyDescent="0.25">
      <c r="A595" s="59"/>
      <c r="B595" s="60"/>
      <c r="C595" s="41" t="s">
        <v>268</v>
      </c>
      <c r="D595" s="42" t="s">
        <v>286</v>
      </c>
      <c r="E595" s="4" t="s">
        <v>43</v>
      </c>
      <c r="F595" s="4" t="s">
        <v>45</v>
      </c>
      <c r="G595" s="55">
        <v>87712110.670000002</v>
      </c>
      <c r="H595" s="56">
        <v>1815195.86</v>
      </c>
      <c r="I595" s="32">
        <f t="shared" si="2"/>
        <v>2.0694928512544024</v>
      </c>
      <c r="J595" s="14" t="s">
        <v>38</v>
      </c>
      <c r="K595" s="30" t="s">
        <v>287</v>
      </c>
      <c r="L595" s="16" t="s">
        <v>468</v>
      </c>
      <c r="M595" s="17" t="s">
        <v>467</v>
      </c>
    </row>
    <row r="596" spans="1:13" ht="43.5" customHeight="1" x14ac:dyDescent="0.25">
      <c r="A596" s="59"/>
      <c r="B596" s="60"/>
      <c r="C596" s="41" t="s">
        <v>269</v>
      </c>
      <c r="D596" s="42" t="s">
        <v>288</v>
      </c>
      <c r="E596" s="4" t="s">
        <v>43</v>
      </c>
      <c r="F596" s="4" t="s">
        <v>45</v>
      </c>
      <c r="G596" s="55">
        <v>87712110.670000002</v>
      </c>
      <c r="H596" s="56">
        <v>2932601.62</v>
      </c>
      <c r="I596" s="32">
        <f t="shared" si="2"/>
        <v>3.3434398027808858</v>
      </c>
      <c r="J596" s="14" t="s">
        <v>38</v>
      </c>
      <c r="K596" s="30" t="s">
        <v>470</v>
      </c>
      <c r="L596" s="16" t="s">
        <v>469</v>
      </c>
      <c r="M596" s="17" t="s">
        <v>452</v>
      </c>
    </row>
    <row r="597" spans="1:13" ht="45.75" customHeight="1" x14ac:dyDescent="0.25">
      <c r="A597" s="81"/>
      <c r="B597" s="82"/>
      <c r="C597" s="43" t="s">
        <v>270</v>
      </c>
      <c r="D597" s="44" t="s">
        <v>289</v>
      </c>
      <c r="E597" s="5" t="s">
        <v>43</v>
      </c>
      <c r="F597" s="5" t="s">
        <v>45</v>
      </c>
      <c r="G597" s="55">
        <v>87712110.670000002</v>
      </c>
      <c r="H597" s="57">
        <v>7303817.7199999997</v>
      </c>
      <c r="I597" s="32">
        <f t="shared" si="2"/>
        <v>8.3270345043676048</v>
      </c>
      <c r="J597" s="8" t="s">
        <v>38</v>
      </c>
      <c r="K597" s="46" t="s">
        <v>473</v>
      </c>
      <c r="L597" s="47" t="s">
        <v>472</v>
      </c>
      <c r="M597" s="45" t="s">
        <v>471</v>
      </c>
    </row>
    <row r="598" spans="1:13" ht="32.25" customHeight="1" x14ac:dyDescent="0.25">
      <c r="A598" s="81"/>
      <c r="B598" s="82"/>
      <c r="C598" s="43" t="s">
        <v>460</v>
      </c>
      <c r="D598" s="44" t="s">
        <v>461</v>
      </c>
      <c r="E598" s="5" t="s">
        <v>43</v>
      </c>
      <c r="F598" s="5" t="s">
        <v>45</v>
      </c>
      <c r="G598" s="55">
        <v>87712110.670000002</v>
      </c>
      <c r="H598" s="57">
        <v>1348811.95</v>
      </c>
      <c r="I598" s="32">
        <f t="shared" si="2"/>
        <v>1.5377716254881224</v>
      </c>
      <c r="J598" s="8" t="s">
        <v>38</v>
      </c>
      <c r="K598" s="46" t="s">
        <v>466</v>
      </c>
      <c r="L598" s="47" t="s">
        <v>474</v>
      </c>
      <c r="M598" s="45" t="s">
        <v>464</v>
      </c>
    </row>
    <row r="599" spans="1:13" ht="34.5" customHeight="1" x14ac:dyDescent="0.25">
      <c r="A599" s="81"/>
      <c r="B599" s="82"/>
      <c r="C599" s="43" t="s">
        <v>271</v>
      </c>
      <c r="D599" s="44" t="s">
        <v>290</v>
      </c>
      <c r="E599" s="5" t="s">
        <v>43</v>
      </c>
      <c r="F599" s="5" t="s">
        <v>45</v>
      </c>
      <c r="G599" s="55">
        <v>87712110.670000002</v>
      </c>
      <c r="H599" s="57">
        <v>2092459.85</v>
      </c>
      <c r="I599" s="32">
        <f t="shared" si="2"/>
        <v>2.3855997011318983</v>
      </c>
      <c r="J599" s="8" t="s">
        <v>38</v>
      </c>
      <c r="K599" s="46" t="s">
        <v>476</v>
      </c>
      <c r="L599" s="47" t="s">
        <v>475</v>
      </c>
      <c r="M599" s="45" t="s">
        <v>200</v>
      </c>
    </row>
    <row r="600" spans="1:13" ht="15" customHeight="1" x14ac:dyDescent="0.25"/>
    <row r="601" spans="1:13" ht="15" customHeight="1" x14ac:dyDescent="0.25"/>
    <row r="608" spans="1:13" ht="16.5" x14ac:dyDescent="0.3">
      <c r="A608" s="74" t="s">
        <v>13</v>
      </c>
      <c r="B608" s="74"/>
      <c r="C608" s="75" t="s">
        <v>21</v>
      </c>
      <c r="D608" s="75"/>
      <c r="E608" s="75"/>
      <c r="F608" s="75"/>
      <c r="G608" s="75"/>
      <c r="H608" s="75"/>
      <c r="I608" s="75"/>
      <c r="J608" s="2"/>
      <c r="K608" s="76" t="s">
        <v>19</v>
      </c>
      <c r="L608" s="76"/>
      <c r="M608" s="76"/>
    </row>
    <row r="609" spans="1:13" ht="9" customHeight="1" x14ac:dyDescent="0.3">
      <c r="A609" s="1"/>
      <c r="C609" s="2"/>
    </row>
    <row r="610" spans="1:13" ht="16.5" x14ac:dyDescent="0.3">
      <c r="A610" s="74" t="s">
        <v>12</v>
      </c>
      <c r="B610" s="74"/>
      <c r="C610" s="77" t="s">
        <v>478</v>
      </c>
      <c r="D610" s="77"/>
      <c r="E610" s="77"/>
      <c r="F610" s="77"/>
      <c r="G610" s="77"/>
      <c r="H610" s="77"/>
      <c r="I610" s="77"/>
      <c r="J610" s="38"/>
      <c r="K610" s="1"/>
      <c r="L610" s="1"/>
      <c r="M610" s="1"/>
    </row>
    <row r="612" spans="1:13" ht="15.75" x14ac:dyDescent="0.25">
      <c r="A612" s="78" t="s">
        <v>20</v>
      </c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</row>
    <row r="613" spans="1:13" ht="6.75" customHeight="1" x14ac:dyDescent="0.25"/>
    <row r="614" spans="1:13" ht="16.5" x14ac:dyDescent="0.3">
      <c r="A614" s="74" t="s">
        <v>15</v>
      </c>
      <c r="B614" s="74"/>
      <c r="C614" s="79">
        <v>78169.31</v>
      </c>
      <c r="D614" s="79"/>
      <c r="E614" s="79"/>
      <c r="I614" s="77" t="s">
        <v>16</v>
      </c>
      <c r="J614" s="77"/>
      <c r="K614" s="80" t="s">
        <v>479</v>
      </c>
      <c r="L614" s="80"/>
      <c r="M614" s="80"/>
    </row>
    <row r="615" spans="1:13" ht="6" customHeight="1" x14ac:dyDescent="0.3">
      <c r="A615" s="37"/>
      <c r="B615" s="37"/>
      <c r="C615" s="19"/>
      <c r="D615" s="19"/>
      <c r="E615" s="19"/>
      <c r="H615" s="38"/>
      <c r="I615" s="38"/>
      <c r="J615" s="38"/>
      <c r="K615" s="2"/>
      <c r="L615" s="2"/>
      <c r="M615" s="2"/>
    </row>
    <row r="616" spans="1:13" ht="15.75" thickBo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61"/>
      <c r="L616" s="61"/>
      <c r="M616" s="61"/>
    </row>
    <row r="617" spans="1:13" ht="21.75" customHeight="1" thickBot="1" x14ac:dyDescent="0.3">
      <c r="A617" s="62" t="s">
        <v>18</v>
      </c>
      <c r="B617" s="64" t="s">
        <v>17</v>
      </c>
      <c r="C617" s="64" t="s">
        <v>0</v>
      </c>
      <c r="D617" s="66" t="s">
        <v>1</v>
      </c>
      <c r="E617" s="66" t="s">
        <v>14</v>
      </c>
      <c r="F617" s="64" t="s">
        <v>4</v>
      </c>
      <c r="G617" s="68" t="s">
        <v>3</v>
      </c>
      <c r="H617" s="69"/>
      <c r="I617" s="70"/>
      <c r="J617" s="64" t="s">
        <v>2</v>
      </c>
      <c r="K617" s="71" t="s">
        <v>5</v>
      </c>
      <c r="L617" s="72"/>
      <c r="M617" s="73"/>
    </row>
    <row r="618" spans="1:13" ht="21.75" customHeight="1" thickBot="1" x14ac:dyDescent="0.3">
      <c r="A618" s="63"/>
      <c r="B618" s="65"/>
      <c r="C618" s="65"/>
      <c r="D618" s="67"/>
      <c r="E618" s="67"/>
      <c r="F618" s="65"/>
      <c r="G618" s="21" t="s">
        <v>6</v>
      </c>
      <c r="H618" s="23" t="s">
        <v>7</v>
      </c>
      <c r="I618" s="22" t="s">
        <v>8</v>
      </c>
      <c r="J618" s="65"/>
      <c r="K618" s="24" t="s">
        <v>9</v>
      </c>
      <c r="L618" s="26" t="s">
        <v>10</v>
      </c>
      <c r="M618" s="25" t="s">
        <v>11</v>
      </c>
    </row>
    <row r="619" spans="1:13" ht="82.5" customHeight="1" x14ac:dyDescent="0.25">
      <c r="A619" s="59" t="s">
        <v>292</v>
      </c>
      <c r="B619" s="60" t="s">
        <v>291</v>
      </c>
      <c r="C619" s="3" t="s">
        <v>293</v>
      </c>
      <c r="D619" s="4" t="s">
        <v>300</v>
      </c>
      <c r="E619" s="4" t="s">
        <v>36</v>
      </c>
      <c r="F619" s="4" t="s">
        <v>37</v>
      </c>
      <c r="G619" s="51">
        <v>0.8</v>
      </c>
      <c r="H619" s="13"/>
      <c r="I619" s="50" t="s">
        <v>459</v>
      </c>
      <c r="J619" s="14" t="s">
        <v>38</v>
      </c>
      <c r="K619" s="30" t="s">
        <v>40</v>
      </c>
      <c r="L619" s="16" t="s">
        <v>58</v>
      </c>
      <c r="M619" s="17" t="s">
        <v>42</v>
      </c>
    </row>
    <row r="620" spans="1:13" ht="61.5" customHeight="1" x14ac:dyDescent="0.25">
      <c r="A620" s="59"/>
      <c r="B620" s="60"/>
      <c r="C620" s="3" t="s">
        <v>294</v>
      </c>
      <c r="D620" s="4" t="s">
        <v>301</v>
      </c>
      <c r="E620" s="4" t="s">
        <v>36</v>
      </c>
      <c r="F620" s="4" t="s">
        <v>37</v>
      </c>
      <c r="G620" s="51">
        <v>1</v>
      </c>
      <c r="H620" s="13"/>
      <c r="I620" s="50" t="s">
        <v>459</v>
      </c>
      <c r="J620" s="14" t="s">
        <v>38</v>
      </c>
      <c r="K620" s="30" t="s">
        <v>40</v>
      </c>
      <c r="L620" s="16" t="s">
        <v>58</v>
      </c>
      <c r="M620" s="17" t="s">
        <v>42</v>
      </c>
    </row>
    <row r="621" spans="1:13" ht="48" customHeight="1" x14ac:dyDescent="0.25">
      <c r="A621" s="59"/>
      <c r="B621" s="60"/>
      <c r="C621" s="3" t="s">
        <v>295</v>
      </c>
      <c r="D621" s="4" t="s">
        <v>302</v>
      </c>
      <c r="E621" s="4" t="s">
        <v>43</v>
      </c>
      <c r="F621" s="4" t="s">
        <v>45</v>
      </c>
      <c r="G621" s="51">
        <v>0.4</v>
      </c>
      <c r="H621" s="13"/>
      <c r="I621" s="50" t="s">
        <v>459</v>
      </c>
      <c r="J621" s="14" t="s">
        <v>38</v>
      </c>
      <c r="K621" s="30" t="s">
        <v>91</v>
      </c>
      <c r="L621" s="16" t="s">
        <v>303</v>
      </c>
      <c r="M621" s="17" t="s">
        <v>304</v>
      </c>
    </row>
    <row r="622" spans="1:13" ht="68.25" customHeight="1" x14ac:dyDescent="0.25">
      <c r="A622" s="59"/>
      <c r="B622" s="60"/>
      <c r="C622" s="3" t="s">
        <v>296</v>
      </c>
      <c r="D622" s="4" t="s">
        <v>305</v>
      </c>
      <c r="E622" s="4" t="s">
        <v>43</v>
      </c>
      <c r="F622" s="4" t="s">
        <v>45</v>
      </c>
      <c r="G622" s="51">
        <v>1</v>
      </c>
      <c r="H622" s="13"/>
      <c r="I622" s="50" t="s">
        <v>459</v>
      </c>
      <c r="J622" s="14" t="s">
        <v>38</v>
      </c>
      <c r="K622" s="30" t="s">
        <v>40</v>
      </c>
      <c r="L622" s="16" t="s">
        <v>58</v>
      </c>
      <c r="M622" s="17" t="s">
        <v>42</v>
      </c>
    </row>
    <row r="623" spans="1:13" ht="63" customHeight="1" x14ac:dyDescent="0.25">
      <c r="A623" s="59"/>
      <c r="B623" s="60"/>
      <c r="C623" s="3" t="s">
        <v>297</v>
      </c>
      <c r="D623" s="4" t="s">
        <v>306</v>
      </c>
      <c r="E623" s="4" t="s">
        <v>43</v>
      </c>
      <c r="F623" s="4" t="s">
        <v>45</v>
      </c>
      <c r="G623" s="54">
        <v>10</v>
      </c>
      <c r="H623" s="13">
        <v>9</v>
      </c>
      <c r="I623" s="50">
        <f>H623/G623*100</f>
        <v>90</v>
      </c>
      <c r="J623" s="14" t="s">
        <v>38</v>
      </c>
      <c r="K623" s="30" t="s">
        <v>91</v>
      </c>
      <c r="L623" s="16" t="s">
        <v>303</v>
      </c>
      <c r="M623" s="17" t="s">
        <v>304</v>
      </c>
    </row>
    <row r="624" spans="1:13" ht="48" customHeight="1" x14ac:dyDescent="0.25">
      <c r="A624" s="59"/>
      <c r="B624" s="60"/>
      <c r="C624" s="3" t="s">
        <v>298</v>
      </c>
      <c r="D624" s="4" t="s">
        <v>307</v>
      </c>
      <c r="E624" s="4" t="s">
        <v>43</v>
      </c>
      <c r="F624" s="4" t="s">
        <v>45</v>
      </c>
      <c r="G624" s="54">
        <v>1000</v>
      </c>
      <c r="H624" s="13">
        <v>950</v>
      </c>
      <c r="I624" s="50">
        <f t="shared" ref="I624:I625" si="3">H624/G624*100</f>
        <v>95</v>
      </c>
      <c r="J624" s="14" t="s">
        <v>38</v>
      </c>
      <c r="K624" s="30" t="s">
        <v>252</v>
      </c>
      <c r="L624" s="16" t="s">
        <v>69</v>
      </c>
      <c r="M624" s="17" t="s">
        <v>53</v>
      </c>
    </row>
    <row r="625" spans="1:13" ht="48.75" customHeight="1" x14ac:dyDescent="0.25">
      <c r="A625" s="59"/>
      <c r="B625" s="60"/>
      <c r="C625" s="3" t="s">
        <v>299</v>
      </c>
      <c r="D625" s="4" t="s">
        <v>308</v>
      </c>
      <c r="E625" s="4" t="s">
        <v>43</v>
      </c>
      <c r="F625" s="4" t="s">
        <v>45</v>
      </c>
      <c r="G625" s="54">
        <v>500</v>
      </c>
      <c r="H625" s="13">
        <v>475</v>
      </c>
      <c r="I625" s="50">
        <f t="shared" si="3"/>
        <v>95</v>
      </c>
      <c r="J625" s="14" t="s">
        <v>38</v>
      </c>
      <c r="K625" s="30" t="s">
        <v>68</v>
      </c>
      <c r="L625" s="16" t="s">
        <v>69</v>
      </c>
      <c r="M625" s="17" t="s">
        <v>53</v>
      </c>
    </row>
    <row r="626" spans="1:13" ht="15" customHeight="1" x14ac:dyDescent="0.25"/>
    <row r="627" spans="1:13" ht="15" customHeight="1" x14ac:dyDescent="0.25"/>
    <row r="644" spans="1:13" ht="16.5" x14ac:dyDescent="0.3">
      <c r="A644" s="74" t="s">
        <v>13</v>
      </c>
      <c r="B644" s="74"/>
      <c r="C644" s="75" t="s">
        <v>21</v>
      </c>
      <c r="D644" s="75"/>
      <c r="E644" s="75"/>
      <c r="F644" s="75"/>
      <c r="G644" s="75"/>
      <c r="H644" s="75"/>
      <c r="I644" s="75"/>
      <c r="J644" s="2"/>
      <c r="K644" s="76" t="s">
        <v>19</v>
      </c>
      <c r="L644" s="76"/>
      <c r="M644" s="76"/>
    </row>
    <row r="645" spans="1:13" ht="9" customHeight="1" x14ac:dyDescent="0.3">
      <c r="A645" s="1"/>
      <c r="C645" s="2"/>
    </row>
    <row r="646" spans="1:13" ht="16.5" x14ac:dyDescent="0.3">
      <c r="A646" s="74" t="s">
        <v>12</v>
      </c>
      <c r="B646" s="74"/>
      <c r="C646" s="77" t="s">
        <v>478</v>
      </c>
      <c r="D646" s="77"/>
      <c r="E646" s="77"/>
      <c r="F646" s="77"/>
      <c r="G646" s="77"/>
      <c r="H646" s="77"/>
      <c r="I646" s="77"/>
      <c r="J646" s="38"/>
      <c r="K646" s="1"/>
      <c r="L646" s="1"/>
      <c r="M646" s="1"/>
    </row>
    <row r="648" spans="1:13" ht="15.75" x14ac:dyDescent="0.25">
      <c r="A648" s="78" t="s">
        <v>20</v>
      </c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</row>
    <row r="649" spans="1:13" ht="6.75" customHeight="1" x14ac:dyDescent="0.25"/>
    <row r="650" spans="1:13" ht="16.5" x14ac:dyDescent="0.3">
      <c r="A650" s="74" t="s">
        <v>15</v>
      </c>
      <c r="B650" s="74"/>
      <c r="C650" s="79">
        <v>248888.78</v>
      </c>
      <c r="D650" s="79"/>
      <c r="E650" s="79"/>
      <c r="I650" s="77" t="s">
        <v>16</v>
      </c>
      <c r="J650" s="77"/>
      <c r="K650" s="80" t="s">
        <v>479</v>
      </c>
      <c r="L650" s="80"/>
      <c r="M650" s="80"/>
    </row>
    <row r="651" spans="1:13" ht="6" customHeight="1" x14ac:dyDescent="0.3">
      <c r="A651" s="37"/>
      <c r="B651" s="37"/>
      <c r="C651" s="19"/>
      <c r="D651" s="19"/>
      <c r="E651" s="19"/>
      <c r="H651" s="38"/>
      <c r="I651" s="38"/>
      <c r="J651" s="38"/>
      <c r="K651" s="2"/>
      <c r="L651" s="2"/>
      <c r="M651" s="2"/>
    </row>
    <row r="652" spans="1:13" ht="15.75" thickBo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61"/>
      <c r="L652" s="61"/>
      <c r="M652" s="61"/>
    </row>
    <row r="653" spans="1:13" ht="21.75" customHeight="1" thickBot="1" x14ac:dyDescent="0.3">
      <c r="A653" s="62" t="s">
        <v>18</v>
      </c>
      <c r="B653" s="64" t="s">
        <v>17</v>
      </c>
      <c r="C653" s="64" t="s">
        <v>0</v>
      </c>
      <c r="D653" s="66" t="s">
        <v>1</v>
      </c>
      <c r="E653" s="66" t="s">
        <v>14</v>
      </c>
      <c r="F653" s="64" t="s">
        <v>4</v>
      </c>
      <c r="G653" s="68" t="s">
        <v>3</v>
      </c>
      <c r="H653" s="69"/>
      <c r="I653" s="70"/>
      <c r="J653" s="64" t="s">
        <v>2</v>
      </c>
      <c r="K653" s="71" t="s">
        <v>5</v>
      </c>
      <c r="L653" s="72"/>
      <c r="M653" s="73"/>
    </row>
    <row r="654" spans="1:13" ht="21.75" customHeight="1" thickBot="1" x14ac:dyDescent="0.3">
      <c r="A654" s="63"/>
      <c r="B654" s="65"/>
      <c r="C654" s="65"/>
      <c r="D654" s="67"/>
      <c r="E654" s="67"/>
      <c r="F654" s="65"/>
      <c r="G654" s="21" t="s">
        <v>6</v>
      </c>
      <c r="H654" s="23" t="s">
        <v>7</v>
      </c>
      <c r="I654" s="22" t="s">
        <v>8</v>
      </c>
      <c r="J654" s="65"/>
      <c r="K654" s="24" t="s">
        <v>9</v>
      </c>
      <c r="L654" s="26" t="s">
        <v>10</v>
      </c>
      <c r="M654" s="25" t="s">
        <v>11</v>
      </c>
    </row>
    <row r="655" spans="1:13" ht="74.25" customHeight="1" x14ac:dyDescent="0.25">
      <c r="A655" s="59" t="s">
        <v>310</v>
      </c>
      <c r="B655" s="60" t="s">
        <v>309</v>
      </c>
      <c r="C655" s="3" t="s">
        <v>311</v>
      </c>
      <c r="D655" s="4" t="s">
        <v>316</v>
      </c>
      <c r="E655" s="4" t="s">
        <v>36</v>
      </c>
      <c r="F655" s="4" t="s">
        <v>37</v>
      </c>
      <c r="G655" s="51">
        <v>0.8</v>
      </c>
      <c r="H655" s="13"/>
      <c r="I655" s="50" t="s">
        <v>459</v>
      </c>
      <c r="J655" s="14" t="s">
        <v>38</v>
      </c>
      <c r="K655" s="30" t="s">
        <v>40</v>
      </c>
      <c r="L655" s="16" t="s">
        <v>58</v>
      </c>
      <c r="M655" s="17" t="s">
        <v>42</v>
      </c>
    </row>
    <row r="656" spans="1:13" ht="57.75" customHeight="1" x14ac:dyDescent="0.25">
      <c r="A656" s="59"/>
      <c r="B656" s="60"/>
      <c r="C656" s="3" t="s">
        <v>312</v>
      </c>
      <c r="D656" s="4" t="s">
        <v>317</v>
      </c>
      <c r="E656" s="4" t="s">
        <v>36</v>
      </c>
      <c r="F656" s="4" t="s">
        <v>37</v>
      </c>
      <c r="G656" s="51">
        <v>1</v>
      </c>
      <c r="H656" s="13"/>
      <c r="I656" s="50" t="s">
        <v>459</v>
      </c>
      <c r="J656" s="14" t="s">
        <v>38</v>
      </c>
      <c r="K656" s="30" t="s">
        <v>40</v>
      </c>
      <c r="L656" s="16" t="s">
        <v>58</v>
      </c>
      <c r="M656" s="17" t="s">
        <v>42</v>
      </c>
    </row>
    <row r="657" spans="1:13" ht="39.75" customHeight="1" x14ac:dyDescent="0.25">
      <c r="A657" s="59"/>
      <c r="B657" s="60"/>
      <c r="C657" s="3" t="s">
        <v>313</v>
      </c>
      <c r="D657" s="4" t="s">
        <v>318</v>
      </c>
      <c r="E657" s="4" t="s">
        <v>43</v>
      </c>
      <c r="F657" s="4" t="s">
        <v>45</v>
      </c>
      <c r="G657" s="50">
        <v>6</v>
      </c>
      <c r="H657" s="13">
        <v>4</v>
      </c>
      <c r="I657" s="50">
        <f>H657/G657*100</f>
        <v>66.666666666666657</v>
      </c>
      <c r="J657" s="14" t="s">
        <v>38</v>
      </c>
      <c r="K657" s="30" t="s">
        <v>40</v>
      </c>
      <c r="L657" s="16" t="s">
        <v>58</v>
      </c>
      <c r="M657" s="17" t="s">
        <v>42</v>
      </c>
    </row>
    <row r="658" spans="1:13" ht="60.75" customHeight="1" x14ac:dyDescent="0.25">
      <c r="A658" s="59"/>
      <c r="B658" s="60"/>
      <c r="C658" s="3" t="s">
        <v>314</v>
      </c>
      <c r="D658" s="4" t="s">
        <v>319</v>
      </c>
      <c r="E658" s="4" t="s">
        <v>43</v>
      </c>
      <c r="F658" s="4" t="s">
        <v>45</v>
      </c>
      <c r="G658" s="50">
        <v>6</v>
      </c>
      <c r="H658" s="13">
        <v>4</v>
      </c>
      <c r="I658" s="50">
        <f t="shared" ref="I658:I659" si="4">H658/G658*100</f>
        <v>66.666666666666657</v>
      </c>
      <c r="J658" s="14" t="s">
        <v>38</v>
      </c>
      <c r="K658" s="30" t="s">
        <v>40</v>
      </c>
      <c r="L658" s="16" t="s">
        <v>58</v>
      </c>
      <c r="M658" s="17" t="s">
        <v>42</v>
      </c>
    </row>
    <row r="659" spans="1:13" ht="38.25" customHeight="1" x14ac:dyDescent="0.25">
      <c r="A659" s="59"/>
      <c r="B659" s="60"/>
      <c r="C659" s="3" t="s">
        <v>315</v>
      </c>
      <c r="D659" s="4" t="s">
        <v>320</v>
      </c>
      <c r="E659" s="4" t="s">
        <v>43</v>
      </c>
      <c r="F659" s="4" t="s">
        <v>45</v>
      </c>
      <c r="G659" s="50">
        <v>6</v>
      </c>
      <c r="H659" s="13">
        <v>4</v>
      </c>
      <c r="I659" s="50">
        <f t="shared" si="4"/>
        <v>66.666666666666657</v>
      </c>
      <c r="J659" s="14" t="s">
        <v>38</v>
      </c>
      <c r="K659" s="30" t="s">
        <v>40</v>
      </c>
      <c r="L659" s="16" t="s">
        <v>58</v>
      </c>
      <c r="M659" s="17" t="s">
        <v>42</v>
      </c>
    </row>
    <row r="660" spans="1:13" ht="15" customHeight="1" x14ac:dyDescent="0.25"/>
    <row r="661" spans="1:13" ht="15" customHeight="1" x14ac:dyDescent="0.25"/>
    <row r="688" spans="1:13" ht="16.5" x14ac:dyDescent="0.3">
      <c r="A688" s="74" t="s">
        <v>13</v>
      </c>
      <c r="B688" s="74"/>
      <c r="C688" s="75" t="s">
        <v>21</v>
      </c>
      <c r="D688" s="75"/>
      <c r="E688" s="75"/>
      <c r="F688" s="75"/>
      <c r="G688" s="75"/>
      <c r="H688" s="75"/>
      <c r="I688" s="75"/>
      <c r="J688" s="2"/>
      <c r="K688" s="76" t="s">
        <v>19</v>
      </c>
      <c r="L688" s="76"/>
      <c r="M688" s="76"/>
    </row>
    <row r="689" spans="1:13" ht="9" customHeight="1" x14ac:dyDescent="0.3">
      <c r="A689" s="1"/>
      <c r="C689" s="2"/>
    </row>
    <row r="690" spans="1:13" ht="16.5" x14ac:dyDescent="0.3">
      <c r="A690" s="74" t="s">
        <v>12</v>
      </c>
      <c r="B690" s="74"/>
      <c r="C690" s="77" t="s">
        <v>478</v>
      </c>
      <c r="D690" s="77"/>
      <c r="E690" s="77"/>
      <c r="F690" s="77"/>
      <c r="G690" s="77"/>
      <c r="H690" s="77"/>
      <c r="I690" s="77"/>
      <c r="J690" s="40"/>
      <c r="K690" s="1"/>
      <c r="L690" s="1"/>
      <c r="M690" s="1"/>
    </row>
    <row r="692" spans="1:13" ht="15.75" x14ac:dyDescent="0.25">
      <c r="A692" s="78" t="s">
        <v>20</v>
      </c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</row>
    <row r="693" spans="1:13" ht="6.75" customHeight="1" x14ac:dyDescent="0.25"/>
    <row r="694" spans="1:13" ht="16.5" x14ac:dyDescent="0.3">
      <c r="A694" s="74" t="s">
        <v>15</v>
      </c>
      <c r="B694" s="74"/>
      <c r="C694" s="79">
        <v>183660.96</v>
      </c>
      <c r="D694" s="79"/>
      <c r="E694" s="79"/>
      <c r="I694" s="77" t="s">
        <v>16</v>
      </c>
      <c r="J694" s="77"/>
      <c r="K694" s="80" t="s">
        <v>479</v>
      </c>
      <c r="L694" s="80"/>
      <c r="M694" s="80"/>
    </row>
    <row r="695" spans="1:13" ht="6" customHeight="1" x14ac:dyDescent="0.3">
      <c r="A695" s="39"/>
      <c r="B695" s="39"/>
      <c r="C695" s="19"/>
      <c r="D695" s="19"/>
      <c r="E695" s="19"/>
      <c r="H695" s="40"/>
      <c r="I695" s="40"/>
      <c r="J695" s="40"/>
      <c r="K695" s="2"/>
      <c r="L695" s="2"/>
      <c r="M695" s="2"/>
    </row>
    <row r="696" spans="1:13" ht="15.75" thickBo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61"/>
      <c r="L696" s="61"/>
      <c r="M696" s="61"/>
    </row>
    <row r="697" spans="1:13" ht="21.75" customHeight="1" thickBot="1" x14ac:dyDescent="0.3">
      <c r="A697" s="62" t="s">
        <v>18</v>
      </c>
      <c r="B697" s="64" t="s">
        <v>17</v>
      </c>
      <c r="C697" s="64" t="s">
        <v>0</v>
      </c>
      <c r="D697" s="66" t="s">
        <v>1</v>
      </c>
      <c r="E697" s="66" t="s">
        <v>14</v>
      </c>
      <c r="F697" s="64" t="s">
        <v>4</v>
      </c>
      <c r="G697" s="68" t="s">
        <v>3</v>
      </c>
      <c r="H697" s="69"/>
      <c r="I697" s="70"/>
      <c r="J697" s="64" t="s">
        <v>2</v>
      </c>
      <c r="K697" s="71" t="s">
        <v>5</v>
      </c>
      <c r="L697" s="72"/>
      <c r="M697" s="73"/>
    </row>
    <row r="698" spans="1:13" ht="21.75" customHeight="1" thickBot="1" x14ac:dyDescent="0.3">
      <c r="A698" s="63"/>
      <c r="B698" s="65"/>
      <c r="C698" s="65"/>
      <c r="D698" s="67"/>
      <c r="E698" s="67"/>
      <c r="F698" s="65"/>
      <c r="G698" s="21" t="s">
        <v>6</v>
      </c>
      <c r="H698" s="23" t="s">
        <v>7</v>
      </c>
      <c r="I698" s="22" t="s">
        <v>8</v>
      </c>
      <c r="J698" s="65"/>
      <c r="K698" s="24" t="s">
        <v>9</v>
      </c>
      <c r="L698" s="26" t="s">
        <v>10</v>
      </c>
      <c r="M698" s="25" t="s">
        <v>11</v>
      </c>
    </row>
    <row r="699" spans="1:13" ht="62.25" customHeight="1" x14ac:dyDescent="0.25">
      <c r="A699" s="59" t="s">
        <v>310</v>
      </c>
      <c r="B699" s="60" t="s">
        <v>321</v>
      </c>
      <c r="C699" s="3" t="s">
        <v>322</v>
      </c>
      <c r="D699" s="4" t="s">
        <v>326</v>
      </c>
      <c r="E699" s="4" t="s">
        <v>36</v>
      </c>
      <c r="F699" s="4" t="s">
        <v>37</v>
      </c>
      <c r="G699" s="51">
        <v>0.7</v>
      </c>
      <c r="H699" s="13"/>
      <c r="I699" s="50" t="s">
        <v>459</v>
      </c>
      <c r="J699" s="14" t="s">
        <v>38</v>
      </c>
      <c r="K699" s="30" t="s">
        <v>68</v>
      </c>
      <c r="L699" s="16" t="s">
        <v>255</v>
      </c>
      <c r="M699" s="17" t="s">
        <v>53</v>
      </c>
    </row>
    <row r="700" spans="1:13" ht="51" customHeight="1" x14ac:dyDescent="0.25">
      <c r="A700" s="59"/>
      <c r="B700" s="60"/>
      <c r="C700" s="3" t="s">
        <v>323</v>
      </c>
      <c r="D700" s="4" t="s">
        <v>327</v>
      </c>
      <c r="E700" s="4" t="s">
        <v>36</v>
      </c>
      <c r="F700" s="4" t="s">
        <v>37</v>
      </c>
      <c r="G700" s="51">
        <v>0.7</v>
      </c>
      <c r="H700" s="13"/>
      <c r="I700" s="50" t="s">
        <v>459</v>
      </c>
      <c r="J700" s="14" t="s">
        <v>38</v>
      </c>
      <c r="K700" s="30" t="s">
        <v>68</v>
      </c>
      <c r="L700" s="16" t="s">
        <v>255</v>
      </c>
      <c r="M700" s="17" t="s">
        <v>53</v>
      </c>
    </row>
    <row r="701" spans="1:13" ht="63" customHeight="1" x14ac:dyDescent="0.25">
      <c r="A701" s="59"/>
      <c r="B701" s="60"/>
      <c r="C701" s="3" t="s">
        <v>324</v>
      </c>
      <c r="D701" s="4" t="s">
        <v>328</v>
      </c>
      <c r="E701" s="4" t="s">
        <v>43</v>
      </c>
      <c r="F701" s="4" t="s">
        <v>45</v>
      </c>
      <c r="G701" s="50">
        <v>6</v>
      </c>
      <c r="H701" s="13">
        <v>4</v>
      </c>
      <c r="I701" s="50">
        <f>H701/G701*100</f>
        <v>66.666666666666657</v>
      </c>
      <c r="J701" s="14" t="s">
        <v>38</v>
      </c>
      <c r="K701" s="30" t="s">
        <v>40</v>
      </c>
      <c r="L701" s="16" t="s">
        <v>58</v>
      </c>
      <c r="M701" s="17" t="s">
        <v>42</v>
      </c>
    </row>
    <row r="702" spans="1:13" ht="60.75" customHeight="1" x14ac:dyDescent="0.25">
      <c r="A702" s="59"/>
      <c r="B702" s="60"/>
      <c r="C702" s="3" t="s">
        <v>325</v>
      </c>
      <c r="D702" s="4" t="s">
        <v>329</v>
      </c>
      <c r="E702" s="4" t="s">
        <v>43</v>
      </c>
      <c r="F702" s="4" t="s">
        <v>45</v>
      </c>
      <c r="G702" s="50">
        <v>600</v>
      </c>
      <c r="H702" s="13">
        <v>462</v>
      </c>
      <c r="I702" s="50">
        <f>H702/G702*100</f>
        <v>77</v>
      </c>
      <c r="J702" s="14" t="s">
        <v>38</v>
      </c>
      <c r="K702" s="30" t="s">
        <v>68</v>
      </c>
      <c r="L702" s="16" t="s">
        <v>255</v>
      </c>
      <c r="M702" s="17" t="s">
        <v>53</v>
      </c>
    </row>
    <row r="703" spans="1:13" ht="15" customHeight="1" x14ac:dyDescent="0.25"/>
    <row r="704" spans="1:13" ht="15" customHeight="1" x14ac:dyDescent="0.25"/>
    <row r="734" spans="1:13" ht="16.5" x14ac:dyDescent="0.3">
      <c r="A734" s="74" t="s">
        <v>13</v>
      </c>
      <c r="B734" s="74"/>
      <c r="C734" s="75" t="s">
        <v>21</v>
      </c>
      <c r="D734" s="75"/>
      <c r="E734" s="75"/>
      <c r="F734" s="75"/>
      <c r="G734" s="75"/>
      <c r="H734" s="75"/>
      <c r="I734" s="75"/>
      <c r="J734" s="2"/>
      <c r="K734" s="76" t="s">
        <v>19</v>
      </c>
      <c r="L734" s="76"/>
      <c r="M734" s="76"/>
    </row>
    <row r="735" spans="1:13" ht="9" customHeight="1" x14ac:dyDescent="0.3">
      <c r="A735" s="1"/>
      <c r="C735" s="2"/>
    </row>
    <row r="736" spans="1:13" ht="16.5" x14ac:dyDescent="0.3">
      <c r="A736" s="74" t="s">
        <v>12</v>
      </c>
      <c r="B736" s="74"/>
      <c r="C736" s="77" t="s">
        <v>478</v>
      </c>
      <c r="D736" s="77"/>
      <c r="E736" s="77"/>
      <c r="F736" s="77"/>
      <c r="G736" s="77"/>
      <c r="H736" s="77"/>
      <c r="I736" s="77"/>
      <c r="J736" s="40"/>
      <c r="K736" s="1"/>
      <c r="L736" s="1"/>
      <c r="M736" s="1"/>
    </row>
    <row r="738" spans="1:13" ht="15.75" x14ac:dyDescent="0.25">
      <c r="A738" s="78" t="s">
        <v>20</v>
      </c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</row>
    <row r="739" spans="1:13" ht="6.75" customHeight="1" x14ac:dyDescent="0.25"/>
    <row r="740" spans="1:13" ht="16.5" x14ac:dyDescent="0.3">
      <c r="A740" s="74" t="s">
        <v>15</v>
      </c>
      <c r="B740" s="74"/>
      <c r="C740" s="79">
        <v>15155326.5</v>
      </c>
      <c r="D740" s="79"/>
      <c r="E740" s="79"/>
      <c r="I740" s="77" t="s">
        <v>16</v>
      </c>
      <c r="J740" s="77"/>
      <c r="K740" s="80" t="s">
        <v>479</v>
      </c>
      <c r="L740" s="80"/>
      <c r="M740" s="80"/>
    </row>
    <row r="741" spans="1:13" ht="6" customHeight="1" x14ac:dyDescent="0.3">
      <c r="A741" s="39"/>
      <c r="B741" s="39"/>
      <c r="C741" s="19"/>
      <c r="D741" s="19"/>
      <c r="E741" s="19"/>
      <c r="H741" s="40"/>
      <c r="I741" s="40"/>
      <c r="J741" s="40"/>
      <c r="K741" s="2"/>
      <c r="L741" s="2"/>
      <c r="M741" s="2"/>
    </row>
    <row r="742" spans="1:13" ht="15.75" thickBo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61"/>
      <c r="L742" s="61"/>
      <c r="M742" s="61"/>
    </row>
    <row r="743" spans="1:13" ht="21.75" customHeight="1" thickBot="1" x14ac:dyDescent="0.3">
      <c r="A743" s="62" t="s">
        <v>18</v>
      </c>
      <c r="B743" s="64" t="s">
        <v>17</v>
      </c>
      <c r="C743" s="64" t="s">
        <v>0</v>
      </c>
      <c r="D743" s="66" t="s">
        <v>1</v>
      </c>
      <c r="E743" s="66" t="s">
        <v>14</v>
      </c>
      <c r="F743" s="64" t="s">
        <v>4</v>
      </c>
      <c r="G743" s="68" t="s">
        <v>3</v>
      </c>
      <c r="H743" s="69"/>
      <c r="I743" s="70"/>
      <c r="J743" s="64" t="s">
        <v>2</v>
      </c>
      <c r="K743" s="71" t="s">
        <v>5</v>
      </c>
      <c r="L743" s="72"/>
      <c r="M743" s="73"/>
    </row>
    <row r="744" spans="1:13" ht="21.75" customHeight="1" thickBot="1" x14ac:dyDescent="0.3">
      <c r="A744" s="63"/>
      <c r="B744" s="65"/>
      <c r="C744" s="65"/>
      <c r="D744" s="67"/>
      <c r="E744" s="67"/>
      <c r="F744" s="65"/>
      <c r="G744" s="21" t="s">
        <v>6</v>
      </c>
      <c r="H744" s="23" t="s">
        <v>7</v>
      </c>
      <c r="I744" s="22" t="s">
        <v>8</v>
      </c>
      <c r="J744" s="65"/>
      <c r="K744" s="24" t="s">
        <v>9</v>
      </c>
      <c r="L744" s="26" t="s">
        <v>10</v>
      </c>
      <c r="M744" s="25" t="s">
        <v>11</v>
      </c>
    </row>
    <row r="745" spans="1:13" ht="48" customHeight="1" x14ac:dyDescent="0.25">
      <c r="A745" s="59" t="s">
        <v>331</v>
      </c>
      <c r="B745" s="60" t="s">
        <v>330</v>
      </c>
      <c r="C745" s="3" t="s">
        <v>332</v>
      </c>
      <c r="D745" s="4" t="s">
        <v>453</v>
      </c>
      <c r="E745" s="4" t="s">
        <v>36</v>
      </c>
      <c r="F745" s="4" t="s">
        <v>37</v>
      </c>
      <c r="G745" s="12" t="s">
        <v>417</v>
      </c>
      <c r="H745" s="13"/>
      <c r="I745" s="14" t="s">
        <v>459</v>
      </c>
      <c r="J745" s="14" t="s">
        <v>38</v>
      </c>
      <c r="K745" s="15" t="s">
        <v>416</v>
      </c>
      <c r="L745" s="16" t="s">
        <v>416</v>
      </c>
      <c r="M745" s="17" t="s">
        <v>417</v>
      </c>
    </row>
    <row r="746" spans="1:13" ht="66" customHeight="1" x14ac:dyDescent="0.25">
      <c r="A746" s="59"/>
      <c r="B746" s="60"/>
      <c r="C746" s="3" t="s">
        <v>333</v>
      </c>
      <c r="D746" s="4" t="s">
        <v>454</v>
      </c>
      <c r="E746" s="4" t="s">
        <v>36</v>
      </c>
      <c r="F746" s="4" t="s">
        <v>37</v>
      </c>
      <c r="G746" s="12" t="s">
        <v>418</v>
      </c>
      <c r="H746" s="13"/>
      <c r="I746" s="14" t="s">
        <v>459</v>
      </c>
      <c r="J746" s="14" t="s">
        <v>38</v>
      </c>
      <c r="K746" s="15" t="s">
        <v>416</v>
      </c>
      <c r="L746" s="16" t="s">
        <v>416</v>
      </c>
      <c r="M746" s="17" t="s">
        <v>417</v>
      </c>
    </row>
    <row r="747" spans="1:13" ht="66" customHeight="1" x14ac:dyDescent="0.25">
      <c r="A747" s="59"/>
      <c r="B747" s="60"/>
      <c r="C747" s="3" t="s">
        <v>334</v>
      </c>
      <c r="D747" s="4" t="s">
        <v>342</v>
      </c>
      <c r="E747" s="4" t="s">
        <v>43</v>
      </c>
      <c r="F747" s="4" t="s">
        <v>45</v>
      </c>
      <c r="G747" s="51">
        <v>1</v>
      </c>
      <c r="H747" s="13"/>
      <c r="I747" s="50" t="s">
        <v>459</v>
      </c>
      <c r="J747" s="14" t="s">
        <v>38</v>
      </c>
      <c r="K747" s="30" t="s">
        <v>40</v>
      </c>
      <c r="L747" s="16" t="s">
        <v>41</v>
      </c>
      <c r="M747" s="17" t="s">
        <v>42</v>
      </c>
    </row>
    <row r="748" spans="1:13" ht="60" customHeight="1" x14ac:dyDescent="0.25">
      <c r="A748" s="59"/>
      <c r="B748" s="60"/>
      <c r="C748" s="3" t="s">
        <v>335</v>
      </c>
      <c r="D748" s="4" t="s">
        <v>343</v>
      </c>
      <c r="E748" s="4" t="s">
        <v>43</v>
      </c>
      <c r="F748" s="4" t="s">
        <v>45</v>
      </c>
      <c r="G748" s="51">
        <v>1</v>
      </c>
      <c r="H748" s="13"/>
      <c r="I748" s="50" t="s">
        <v>459</v>
      </c>
      <c r="J748" s="14" t="s">
        <v>38</v>
      </c>
      <c r="K748" s="30" t="s">
        <v>106</v>
      </c>
      <c r="L748" s="16" t="s">
        <v>107</v>
      </c>
      <c r="M748" s="17" t="s">
        <v>53</v>
      </c>
    </row>
    <row r="749" spans="1:13" ht="63" customHeight="1" x14ac:dyDescent="0.25">
      <c r="A749" s="59"/>
      <c r="B749" s="60"/>
      <c r="C749" s="3" t="s">
        <v>336</v>
      </c>
      <c r="D749" s="4" t="s">
        <v>344</v>
      </c>
      <c r="E749" s="4" t="s">
        <v>43</v>
      </c>
      <c r="F749" s="4" t="s">
        <v>45</v>
      </c>
      <c r="G749" s="51">
        <v>1</v>
      </c>
      <c r="H749" s="13"/>
      <c r="I749" s="50" t="s">
        <v>459</v>
      </c>
      <c r="J749" s="14" t="s">
        <v>38</v>
      </c>
      <c r="K749" s="30" t="s">
        <v>47</v>
      </c>
      <c r="L749" s="16" t="s">
        <v>48</v>
      </c>
      <c r="M749" s="17" t="s">
        <v>49</v>
      </c>
    </row>
    <row r="750" spans="1:13" ht="41.25" customHeight="1" x14ac:dyDescent="0.25">
      <c r="A750" s="59"/>
      <c r="B750" s="60"/>
      <c r="C750" s="3" t="s">
        <v>337</v>
      </c>
      <c r="D750" s="4" t="s">
        <v>345</v>
      </c>
      <c r="E750" s="4" t="s">
        <v>43</v>
      </c>
      <c r="F750" s="4" t="s">
        <v>45</v>
      </c>
      <c r="G750" s="50">
        <v>1500</v>
      </c>
      <c r="H750" s="13">
        <v>1245</v>
      </c>
      <c r="I750" s="14">
        <f>H750/G750*100</f>
        <v>83</v>
      </c>
      <c r="J750" s="14" t="s">
        <v>38</v>
      </c>
      <c r="K750" s="48">
        <v>0.99</v>
      </c>
      <c r="L750" s="49">
        <v>0.99</v>
      </c>
      <c r="M750" s="31">
        <v>1</v>
      </c>
    </row>
    <row r="751" spans="1:13" ht="76.5" customHeight="1" x14ac:dyDescent="0.25">
      <c r="A751" s="59"/>
      <c r="B751" s="60"/>
      <c r="C751" s="3" t="s">
        <v>338</v>
      </c>
      <c r="D751" s="4" t="s">
        <v>346</v>
      </c>
      <c r="E751" s="4" t="s">
        <v>43</v>
      </c>
      <c r="F751" s="4" t="s">
        <v>45</v>
      </c>
      <c r="G751" s="29" t="s">
        <v>347</v>
      </c>
      <c r="H751" s="13"/>
      <c r="I751" s="32" t="s">
        <v>459</v>
      </c>
      <c r="J751" s="14" t="s">
        <v>38</v>
      </c>
      <c r="K751" s="30" t="s">
        <v>348</v>
      </c>
      <c r="L751" s="16" t="s">
        <v>148</v>
      </c>
      <c r="M751" s="31">
        <v>0.1</v>
      </c>
    </row>
    <row r="752" spans="1:13" ht="46.5" customHeight="1" x14ac:dyDescent="0.25">
      <c r="A752" s="59"/>
      <c r="B752" s="60"/>
      <c r="C752" s="3" t="s">
        <v>339</v>
      </c>
      <c r="D752" s="4" t="s">
        <v>349</v>
      </c>
      <c r="E752" s="4" t="s">
        <v>43</v>
      </c>
      <c r="F752" s="4" t="s">
        <v>45</v>
      </c>
      <c r="G752" s="50">
        <v>28</v>
      </c>
      <c r="H752" s="13">
        <v>22</v>
      </c>
      <c r="I752" s="32">
        <f>H752/G752*100</f>
        <v>78.571428571428569</v>
      </c>
      <c r="J752" s="14" t="s">
        <v>38</v>
      </c>
      <c r="K752" s="30" t="s">
        <v>106</v>
      </c>
      <c r="L752" s="16" t="s">
        <v>107</v>
      </c>
      <c r="M752" s="17" t="s">
        <v>53</v>
      </c>
    </row>
    <row r="753" spans="1:13" ht="51" customHeight="1" x14ac:dyDescent="0.25">
      <c r="A753" s="59"/>
      <c r="B753" s="60"/>
      <c r="C753" s="3" t="s">
        <v>340</v>
      </c>
      <c r="D753" s="4" t="s">
        <v>350</v>
      </c>
      <c r="E753" s="4" t="s">
        <v>43</v>
      </c>
      <c r="F753" s="4" t="s">
        <v>45</v>
      </c>
      <c r="G753" s="50">
        <v>70</v>
      </c>
      <c r="H753" s="13">
        <v>62</v>
      </c>
      <c r="I753" s="14">
        <f>H753/G753*100</f>
        <v>88.571428571428569</v>
      </c>
      <c r="J753" s="14" t="s">
        <v>38</v>
      </c>
      <c r="K753" s="30" t="s">
        <v>106</v>
      </c>
      <c r="L753" s="16" t="s">
        <v>107</v>
      </c>
      <c r="M753" s="17" t="s">
        <v>53</v>
      </c>
    </row>
    <row r="754" spans="1:13" ht="62.25" customHeight="1" x14ac:dyDescent="0.25">
      <c r="A754" s="59"/>
      <c r="B754" s="60"/>
      <c r="C754" s="3" t="s">
        <v>341</v>
      </c>
      <c r="D754" s="4" t="s">
        <v>351</v>
      </c>
      <c r="E754" s="4" t="s">
        <v>43</v>
      </c>
      <c r="F754" s="4" t="s">
        <v>45</v>
      </c>
      <c r="G754" s="51">
        <v>0.8</v>
      </c>
      <c r="H754" s="13"/>
      <c r="I754" s="14" t="s">
        <v>459</v>
      </c>
      <c r="J754" s="14" t="s">
        <v>38</v>
      </c>
      <c r="K754" s="30" t="s">
        <v>106</v>
      </c>
      <c r="L754" s="16" t="s">
        <v>107</v>
      </c>
      <c r="M754" s="17" t="s">
        <v>53</v>
      </c>
    </row>
    <row r="755" spans="1:13" ht="15" customHeight="1" x14ac:dyDescent="0.25"/>
    <row r="756" spans="1:13" ht="15" customHeight="1" x14ac:dyDescent="0.25"/>
    <row r="763" spans="1:13" ht="16.5" x14ac:dyDescent="0.3">
      <c r="A763" s="74" t="s">
        <v>13</v>
      </c>
      <c r="B763" s="74"/>
      <c r="C763" s="75" t="s">
        <v>21</v>
      </c>
      <c r="D763" s="75"/>
      <c r="E763" s="75"/>
      <c r="F763" s="75"/>
      <c r="G763" s="75"/>
      <c r="H763" s="75"/>
      <c r="I763" s="75"/>
      <c r="J763" s="2"/>
      <c r="K763" s="76" t="s">
        <v>19</v>
      </c>
      <c r="L763" s="76"/>
      <c r="M763" s="76"/>
    </row>
    <row r="764" spans="1:13" ht="9" customHeight="1" x14ac:dyDescent="0.3">
      <c r="A764" s="1"/>
      <c r="C764" s="2"/>
    </row>
    <row r="765" spans="1:13" ht="16.5" x14ac:dyDescent="0.3">
      <c r="A765" s="74" t="s">
        <v>12</v>
      </c>
      <c r="B765" s="74"/>
      <c r="C765" s="77" t="s">
        <v>478</v>
      </c>
      <c r="D765" s="77"/>
      <c r="E765" s="77"/>
      <c r="F765" s="77"/>
      <c r="G765" s="77"/>
      <c r="H765" s="77"/>
      <c r="I765" s="77"/>
      <c r="J765" s="40"/>
      <c r="K765" s="1"/>
      <c r="L765" s="1"/>
      <c r="M765" s="1"/>
    </row>
    <row r="767" spans="1:13" ht="15.75" x14ac:dyDescent="0.25">
      <c r="A767" s="78" t="s">
        <v>20</v>
      </c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</row>
    <row r="768" spans="1:13" ht="6.75" customHeight="1" x14ac:dyDescent="0.25"/>
    <row r="769" spans="1:13" ht="16.5" x14ac:dyDescent="0.3">
      <c r="A769" s="74" t="s">
        <v>15</v>
      </c>
      <c r="B769" s="74"/>
      <c r="C769" s="79">
        <v>511454.32</v>
      </c>
      <c r="D769" s="79"/>
      <c r="E769" s="79"/>
      <c r="I769" s="77" t="s">
        <v>16</v>
      </c>
      <c r="J769" s="77"/>
      <c r="K769" s="80" t="s">
        <v>479</v>
      </c>
      <c r="L769" s="80"/>
      <c r="M769" s="80"/>
    </row>
    <row r="770" spans="1:13" ht="6" customHeight="1" x14ac:dyDescent="0.3">
      <c r="A770" s="39"/>
      <c r="B770" s="39"/>
      <c r="C770" s="19"/>
      <c r="D770" s="19"/>
      <c r="E770" s="19"/>
      <c r="H770" s="40"/>
      <c r="I770" s="40"/>
      <c r="J770" s="40"/>
      <c r="K770" s="2"/>
      <c r="L770" s="2"/>
      <c r="M770" s="2"/>
    </row>
    <row r="771" spans="1:13" ht="15.75" thickBo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61"/>
      <c r="L771" s="61"/>
      <c r="M771" s="61"/>
    </row>
    <row r="772" spans="1:13" ht="21.75" customHeight="1" thickBot="1" x14ac:dyDescent="0.3">
      <c r="A772" s="62" t="s">
        <v>18</v>
      </c>
      <c r="B772" s="64" t="s">
        <v>17</v>
      </c>
      <c r="C772" s="64" t="s">
        <v>0</v>
      </c>
      <c r="D772" s="66" t="s">
        <v>1</v>
      </c>
      <c r="E772" s="66" t="s">
        <v>14</v>
      </c>
      <c r="F772" s="64" t="s">
        <v>4</v>
      </c>
      <c r="G772" s="68" t="s">
        <v>3</v>
      </c>
      <c r="H772" s="69"/>
      <c r="I772" s="70"/>
      <c r="J772" s="64" t="s">
        <v>2</v>
      </c>
      <c r="K772" s="71" t="s">
        <v>5</v>
      </c>
      <c r="L772" s="72"/>
      <c r="M772" s="73"/>
    </row>
    <row r="773" spans="1:13" ht="21.75" customHeight="1" thickBot="1" x14ac:dyDescent="0.3">
      <c r="A773" s="63"/>
      <c r="B773" s="65"/>
      <c r="C773" s="65"/>
      <c r="D773" s="67"/>
      <c r="E773" s="67"/>
      <c r="F773" s="65"/>
      <c r="G773" s="21" t="s">
        <v>6</v>
      </c>
      <c r="H773" s="23" t="s">
        <v>7</v>
      </c>
      <c r="I773" s="22" t="s">
        <v>8</v>
      </c>
      <c r="J773" s="65"/>
      <c r="K773" s="24" t="s">
        <v>9</v>
      </c>
      <c r="L773" s="26" t="s">
        <v>10</v>
      </c>
      <c r="M773" s="25" t="s">
        <v>11</v>
      </c>
    </row>
    <row r="774" spans="1:13" ht="74.25" customHeight="1" x14ac:dyDescent="0.25">
      <c r="A774" s="59" t="s">
        <v>204</v>
      </c>
      <c r="B774" s="60" t="s">
        <v>352</v>
      </c>
      <c r="C774" s="3" t="s">
        <v>157</v>
      </c>
      <c r="D774" s="4" t="s">
        <v>430</v>
      </c>
      <c r="E774" s="4" t="s">
        <v>36</v>
      </c>
      <c r="F774" s="4" t="s">
        <v>37</v>
      </c>
      <c r="G774" s="51">
        <v>7.0000000000000007E-2</v>
      </c>
      <c r="H774" s="13"/>
      <c r="I774" s="50" t="s">
        <v>459</v>
      </c>
      <c r="J774" s="14" t="s">
        <v>38</v>
      </c>
      <c r="K774" s="30" t="s">
        <v>357</v>
      </c>
      <c r="L774" s="16" t="s">
        <v>257</v>
      </c>
      <c r="M774" s="17" t="s">
        <v>221</v>
      </c>
    </row>
    <row r="775" spans="1:13" ht="57.75" customHeight="1" x14ac:dyDescent="0.25">
      <c r="A775" s="59"/>
      <c r="B775" s="60"/>
      <c r="C775" s="3" t="s">
        <v>353</v>
      </c>
      <c r="D775" s="4" t="s">
        <v>358</v>
      </c>
      <c r="E775" s="4" t="s">
        <v>36</v>
      </c>
      <c r="F775" s="4" t="s">
        <v>37</v>
      </c>
      <c r="G775" s="51">
        <v>7.0000000000000007E-2</v>
      </c>
      <c r="H775" s="13"/>
      <c r="I775" s="50" t="s">
        <v>459</v>
      </c>
      <c r="J775" s="14" t="s">
        <v>38</v>
      </c>
      <c r="K775" s="30" t="s">
        <v>357</v>
      </c>
      <c r="L775" s="16" t="s">
        <v>257</v>
      </c>
      <c r="M775" s="17" t="s">
        <v>221</v>
      </c>
    </row>
    <row r="776" spans="1:13" ht="51" customHeight="1" x14ac:dyDescent="0.25">
      <c r="A776" s="59"/>
      <c r="B776" s="60"/>
      <c r="C776" s="3" t="s">
        <v>354</v>
      </c>
      <c r="D776" s="4" t="s">
        <v>359</v>
      </c>
      <c r="E776" s="4" t="s">
        <v>43</v>
      </c>
      <c r="F776" s="4" t="s">
        <v>45</v>
      </c>
      <c r="G776" s="51">
        <v>1</v>
      </c>
      <c r="H776" s="13"/>
      <c r="I776" s="50" t="s">
        <v>459</v>
      </c>
      <c r="J776" s="14" t="s">
        <v>38</v>
      </c>
      <c r="K776" s="30" t="s">
        <v>40</v>
      </c>
      <c r="L776" s="16" t="s">
        <v>176</v>
      </c>
      <c r="M776" s="17" t="s">
        <v>49</v>
      </c>
    </row>
    <row r="777" spans="1:13" ht="60.75" customHeight="1" x14ac:dyDescent="0.25">
      <c r="A777" s="59"/>
      <c r="B777" s="60"/>
      <c r="C777" s="3" t="s">
        <v>355</v>
      </c>
      <c r="D777" s="4" t="s">
        <v>360</v>
      </c>
      <c r="E777" s="4" t="s">
        <v>43</v>
      </c>
      <c r="F777" s="4" t="s">
        <v>45</v>
      </c>
      <c r="G777" s="50">
        <v>800</v>
      </c>
      <c r="H777" s="13">
        <v>600</v>
      </c>
      <c r="I777" s="50">
        <f>H777/G777*100</f>
        <v>75</v>
      </c>
      <c r="J777" s="14" t="s">
        <v>38</v>
      </c>
      <c r="K777" s="30" t="s">
        <v>91</v>
      </c>
      <c r="L777" s="16" t="s">
        <v>361</v>
      </c>
      <c r="M777" s="17" t="s">
        <v>362</v>
      </c>
    </row>
    <row r="778" spans="1:13" ht="38.25" customHeight="1" x14ac:dyDescent="0.25">
      <c r="A778" s="59"/>
      <c r="B778" s="60"/>
      <c r="C778" s="3" t="s">
        <v>356</v>
      </c>
      <c r="D778" s="4" t="s">
        <v>363</v>
      </c>
      <c r="E778" s="4" t="s">
        <v>43</v>
      </c>
      <c r="F778" s="4" t="s">
        <v>45</v>
      </c>
      <c r="G778" s="50">
        <v>20</v>
      </c>
      <c r="H778" s="13">
        <v>15</v>
      </c>
      <c r="I778" s="50">
        <f>H778/G778*100</f>
        <v>75</v>
      </c>
      <c r="J778" s="14" t="s">
        <v>38</v>
      </c>
      <c r="K778" s="30" t="s">
        <v>91</v>
      </c>
      <c r="L778" s="16" t="s">
        <v>361</v>
      </c>
      <c r="M778" s="17" t="s">
        <v>362</v>
      </c>
    </row>
    <row r="779" spans="1:13" ht="15" customHeight="1" x14ac:dyDescent="0.25"/>
    <row r="780" spans="1:13" ht="15" customHeight="1" x14ac:dyDescent="0.25"/>
    <row r="807" spans="1:13" ht="16.5" x14ac:dyDescent="0.3">
      <c r="A807" s="74" t="s">
        <v>13</v>
      </c>
      <c r="B807" s="74"/>
      <c r="C807" s="75" t="s">
        <v>21</v>
      </c>
      <c r="D807" s="75"/>
      <c r="E807" s="75"/>
      <c r="F807" s="75"/>
      <c r="G807" s="75"/>
      <c r="H807" s="75"/>
      <c r="I807" s="75"/>
      <c r="J807" s="2"/>
      <c r="K807" s="76" t="s">
        <v>19</v>
      </c>
      <c r="L807" s="76"/>
      <c r="M807" s="76"/>
    </row>
    <row r="808" spans="1:13" ht="9" customHeight="1" x14ac:dyDescent="0.3">
      <c r="A808" s="1"/>
      <c r="C808" s="2"/>
    </row>
    <row r="809" spans="1:13" ht="16.5" x14ac:dyDescent="0.3">
      <c r="A809" s="74" t="s">
        <v>12</v>
      </c>
      <c r="B809" s="74"/>
      <c r="C809" s="77" t="s">
        <v>478</v>
      </c>
      <c r="D809" s="77"/>
      <c r="E809" s="77"/>
      <c r="F809" s="77"/>
      <c r="G809" s="77"/>
      <c r="H809" s="77"/>
      <c r="I809" s="77"/>
      <c r="J809" s="40"/>
      <c r="K809" s="1"/>
      <c r="L809" s="1"/>
      <c r="M809" s="1"/>
    </row>
    <row r="811" spans="1:13" ht="15.75" x14ac:dyDescent="0.25">
      <c r="A811" s="78" t="s">
        <v>20</v>
      </c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</row>
    <row r="812" spans="1:13" ht="6.75" customHeight="1" x14ac:dyDescent="0.25"/>
    <row r="813" spans="1:13" ht="16.5" x14ac:dyDescent="0.3">
      <c r="A813" s="74" t="s">
        <v>15</v>
      </c>
      <c r="B813" s="74"/>
      <c r="C813" s="79">
        <v>13423810.1</v>
      </c>
      <c r="D813" s="79"/>
      <c r="E813" s="79"/>
      <c r="I813" s="77" t="s">
        <v>16</v>
      </c>
      <c r="J813" s="77"/>
      <c r="K813" s="80" t="s">
        <v>479</v>
      </c>
      <c r="L813" s="80"/>
      <c r="M813" s="80"/>
    </row>
    <row r="814" spans="1:13" ht="6" customHeight="1" x14ac:dyDescent="0.3">
      <c r="A814" s="39"/>
      <c r="B814" s="39"/>
      <c r="C814" s="19"/>
      <c r="D814" s="19"/>
      <c r="E814" s="19"/>
      <c r="H814" s="40"/>
      <c r="I814" s="40"/>
      <c r="J814" s="40"/>
      <c r="K814" s="2"/>
      <c r="L814" s="2"/>
      <c r="M814" s="2"/>
    </row>
    <row r="815" spans="1:13" ht="15.75" thickBo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61"/>
      <c r="L815" s="61"/>
      <c r="M815" s="61"/>
    </row>
    <row r="816" spans="1:13" ht="21.75" customHeight="1" thickBot="1" x14ac:dyDescent="0.3">
      <c r="A816" s="62" t="s">
        <v>18</v>
      </c>
      <c r="B816" s="64" t="s">
        <v>17</v>
      </c>
      <c r="C816" s="64" t="s">
        <v>0</v>
      </c>
      <c r="D816" s="66" t="s">
        <v>1</v>
      </c>
      <c r="E816" s="66" t="s">
        <v>14</v>
      </c>
      <c r="F816" s="64" t="s">
        <v>4</v>
      </c>
      <c r="G816" s="68" t="s">
        <v>3</v>
      </c>
      <c r="H816" s="69"/>
      <c r="I816" s="70"/>
      <c r="J816" s="64" t="s">
        <v>2</v>
      </c>
      <c r="K816" s="71" t="s">
        <v>5</v>
      </c>
      <c r="L816" s="72"/>
      <c r="M816" s="73"/>
    </row>
    <row r="817" spans="1:13" ht="21.75" customHeight="1" thickBot="1" x14ac:dyDescent="0.3">
      <c r="A817" s="63"/>
      <c r="B817" s="65"/>
      <c r="C817" s="65"/>
      <c r="D817" s="67"/>
      <c r="E817" s="67"/>
      <c r="F817" s="65"/>
      <c r="G817" s="21" t="s">
        <v>6</v>
      </c>
      <c r="H817" s="23" t="s">
        <v>7</v>
      </c>
      <c r="I817" s="22" t="s">
        <v>8</v>
      </c>
      <c r="J817" s="65"/>
      <c r="K817" s="24" t="s">
        <v>9</v>
      </c>
      <c r="L817" s="26" t="s">
        <v>10</v>
      </c>
      <c r="M817" s="25" t="s">
        <v>11</v>
      </c>
    </row>
    <row r="818" spans="1:13" ht="72" customHeight="1" x14ac:dyDescent="0.25">
      <c r="A818" s="59" t="s">
        <v>194</v>
      </c>
      <c r="B818" s="60" t="s">
        <v>364</v>
      </c>
      <c r="C818" s="3" t="s">
        <v>365</v>
      </c>
      <c r="D818" s="4" t="s">
        <v>369</v>
      </c>
      <c r="E818" s="4" t="s">
        <v>36</v>
      </c>
      <c r="F818" s="4" t="s">
        <v>37</v>
      </c>
      <c r="G818" s="51">
        <v>1</v>
      </c>
      <c r="H818" s="13"/>
      <c r="I818" s="50" t="s">
        <v>459</v>
      </c>
      <c r="J818" s="14" t="s">
        <v>38</v>
      </c>
      <c r="K818" s="30" t="s">
        <v>40</v>
      </c>
      <c r="L818" s="16" t="s">
        <v>41</v>
      </c>
      <c r="M818" s="17" t="s">
        <v>42</v>
      </c>
    </row>
    <row r="819" spans="1:13" ht="51" customHeight="1" x14ac:dyDescent="0.25">
      <c r="A819" s="59"/>
      <c r="B819" s="60"/>
      <c r="C819" s="3" t="s">
        <v>366</v>
      </c>
      <c r="D819" s="4" t="s">
        <v>370</v>
      </c>
      <c r="E819" s="4" t="s">
        <v>36</v>
      </c>
      <c r="F819" s="4" t="s">
        <v>37</v>
      </c>
      <c r="G819" s="51">
        <v>1</v>
      </c>
      <c r="H819" s="13"/>
      <c r="I819" s="50" t="s">
        <v>459</v>
      </c>
      <c r="J819" s="14" t="s">
        <v>38</v>
      </c>
      <c r="K819" s="30" t="s">
        <v>40</v>
      </c>
      <c r="L819" s="16" t="s">
        <v>41</v>
      </c>
      <c r="M819" s="17" t="s">
        <v>42</v>
      </c>
    </row>
    <row r="820" spans="1:13" ht="63" customHeight="1" x14ac:dyDescent="0.25">
      <c r="A820" s="59"/>
      <c r="B820" s="60"/>
      <c r="C820" s="3" t="s">
        <v>367</v>
      </c>
      <c r="D820" s="4" t="s">
        <v>371</v>
      </c>
      <c r="E820" s="4" t="s">
        <v>43</v>
      </c>
      <c r="F820" s="4" t="s">
        <v>45</v>
      </c>
      <c r="G820" s="55">
        <v>87712110.670000002</v>
      </c>
      <c r="H820" s="56">
        <v>13423810.1</v>
      </c>
      <c r="I820" s="32">
        <f>H820/G820*100</f>
        <v>15.304397531265106</v>
      </c>
      <c r="J820" s="14" t="s">
        <v>38</v>
      </c>
      <c r="K820" s="30" t="s">
        <v>457</v>
      </c>
      <c r="L820" s="16" t="s">
        <v>456</v>
      </c>
      <c r="M820" s="17" t="s">
        <v>455</v>
      </c>
    </row>
    <row r="821" spans="1:13" ht="60.75" customHeight="1" x14ac:dyDescent="0.25">
      <c r="A821" s="59"/>
      <c r="B821" s="60"/>
      <c r="C821" s="3" t="s">
        <v>368</v>
      </c>
      <c r="D821" s="4" t="s">
        <v>372</v>
      </c>
      <c r="E821" s="4" t="s">
        <v>43</v>
      </c>
      <c r="F821" s="4" t="s">
        <v>45</v>
      </c>
      <c r="G821" s="51">
        <v>1</v>
      </c>
      <c r="H821" s="13"/>
      <c r="I821" s="50" t="s">
        <v>459</v>
      </c>
      <c r="J821" s="14" t="s">
        <v>38</v>
      </c>
      <c r="K821" s="30" t="s">
        <v>40</v>
      </c>
      <c r="L821" s="16" t="s">
        <v>41</v>
      </c>
      <c r="M821" s="17" t="s">
        <v>42</v>
      </c>
    </row>
    <row r="822" spans="1:13" ht="15" customHeight="1" x14ac:dyDescent="0.25"/>
    <row r="823" spans="1:13" ht="15" customHeight="1" x14ac:dyDescent="0.25"/>
    <row r="852" spans="1:13" ht="16.5" x14ac:dyDescent="0.3">
      <c r="A852" s="74" t="s">
        <v>13</v>
      </c>
      <c r="B852" s="74"/>
      <c r="C852" s="75" t="s">
        <v>21</v>
      </c>
      <c r="D852" s="75"/>
      <c r="E852" s="75"/>
      <c r="F852" s="75"/>
      <c r="G852" s="75"/>
      <c r="H852" s="75"/>
      <c r="I852" s="75"/>
      <c r="J852" s="2"/>
      <c r="K852" s="76" t="s">
        <v>19</v>
      </c>
      <c r="L852" s="76"/>
      <c r="M852" s="76"/>
    </row>
    <row r="853" spans="1:13" ht="9" customHeight="1" x14ac:dyDescent="0.3">
      <c r="A853" s="1"/>
      <c r="C853" s="2"/>
    </row>
    <row r="854" spans="1:13" ht="16.5" x14ac:dyDescent="0.3">
      <c r="A854" s="74" t="s">
        <v>12</v>
      </c>
      <c r="B854" s="74"/>
      <c r="C854" s="77" t="s">
        <v>478</v>
      </c>
      <c r="D854" s="77"/>
      <c r="E854" s="77"/>
      <c r="F854" s="77"/>
      <c r="G854" s="77"/>
      <c r="H854" s="77"/>
      <c r="I854" s="77"/>
      <c r="J854" s="40"/>
      <c r="K854" s="1"/>
      <c r="L854" s="1"/>
      <c r="M854" s="1"/>
    </row>
    <row r="856" spans="1:13" ht="15.75" x14ac:dyDescent="0.25">
      <c r="A856" s="78" t="s">
        <v>20</v>
      </c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</row>
    <row r="857" spans="1:13" ht="6.75" customHeight="1" x14ac:dyDescent="0.25"/>
    <row r="858" spans="1:13" ht="16.5" x14ac:dyDescent="0.3">
      <c r="A858" s="74" t="s">
        <v>15</v>
      </c>
      <c r="B858" s="74"/>
      <c r="C858" s="79">
        <v>6935922.5899999999</v>
      </c>
      <c r="D858" s="79"/>
      <c r="E858" s="79"/>
      <c r="I858" s="77" t="s">
        <v>16</v>
      </c>
      <c r="J858" s="77"/>
      <c r="K858" s="80" t="s">
        <v>479</v>
      </c>
      <c r="L858" s="80"/>
      <c r="M858" s="80"/>
    </row>
    <row r="859" spans="1:13" ht="6" customHeight="1" x14ac:dyDescent="0.3">
      <c r="A859" s="39"/>
      <c r="B859" s="39"/>
      <c r="C859" s="19"/>
      <c r="D859" s="19"/>
      <c r="E859" s="19"/>
      <c r="H859" s="40"/>
      <c r="I859" s="40"/>
      <c r="J859" s="40"/>
      <c r="K859" s="2"/>
      <c r="L859" s="2"/>
      <c r="M859" s="2"/>
    </row>
    <row r="860" spans="1:13" ht="15.75" thickBo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61"/>
      <c r="L860" s="61"/>
      <c r="M860" s="61"/>
    </row>
    <row r="861" spans="1:13" ht="21.75" customHeight="1" thickBot="1" x14ac:dyDescent="0.3">
      <c r="A861" s="62" t="s">
        <v>18</v>
      </c>
      <c r="B861" s="64" t="s">
        <v>17</v>
      </c>
      <c r="C861" s="64" t="s">
        <v>0</v>
      </c>
      <c r="D861" s="66" t="s">
        <v>1</v>
      </c>
      <c r="E861" s="66" t="s">
        <v>14</v>
      </c>
      <c r="F861" s="64" t="s">
        <v>4</v>
      </c>
      <c r="G861" s="68" t="s">
        <v>3</v>
      </c>
      <c r="H861" s="69"/>
      <c r="I861" s="70"/>
      <c r="J861" s="64" t="s">
        <v>2</v>
      </c>
      <c r="K861" s="71" t="s">
        <v>5</v>
      </c>
      <c r="L861" s="72"/>
      <c r="M861" s="73"/>
    </row>
    <row r="862" spans="1:13" ht="21.75" customHeight="1" thickBot="1" x14ac:dyDescent="0.3">
      <c r="A862" s="63"/>
      <c r="B862" s="65"/>
      <c r="C862" s="65"/>
      <c r="D862" s="67"/>
      <c r="E862" s="67"/>
      <c r="F862" s="65"/>
      <c r="G862" s="21" t="s">
        <v>6</v>
      </c>
      <c r="H862" s="23" t="s">
        <v>7</v>
      </c>
      <c r="I862" s="22" t="s">
        <v>8</v>
      </c>
      <c r="J862" s="65"/>
      <c r="K862" s="24" t="s">
        <v>9</v>
      </c>
      <c r="L862" s="26" t="s">
        <v>10</v>
      </c>
      <c r="M862" s="25" t="s">
        <v>11</v>
      </c>
    </row>
    <row r="863" spans="1:13" ht="80.25" customHeight="1" x14ac:dyDescent="0.25">
      <c r="A863" s="59" t="s">
        <v>374</v>
      </c>
      <c r="B863" s="60" t="s">
        <v>373</v>
      </c>
      <c r="C863" s="3" t="s">
        <v>375</v>
      </c>
      <c r="D863" s="4" t="s">
        <v>384</v>
      </c>
      <c r="E863" s="4" t="s">
        <v>36</v>
      </c>
      <c r="F863" s="4" t="s">
        <v>37</v>
      </c>
      <c r="G863" s="14" t="s">
        <v>386</v>
      </c>
      <c r="H863" s="13"/>
      <c r="I863" s="50" t="s">
        <v>459</v>
      </c>
      <c r="J863" s="14" t="s">
        <v>38</v>
      </c>
      <c r="K863" s="30" t="s">
        <v>385</v>
      </c>
      <c r="L863" s="49">
        <v>0.3</v>
      </c>
      <c r="M863" s="17" t="s">
        <v>386</v>
      </c>
    </row>
    <row r="864" spans="1:13" ht="73.5" customHeight="1" x14ac:dyDescent="0.25">
      <c r="A864" s="59"/>
      <c r="B864" s="60"/>
      <c r="C864" s="3" t="s">
        <v>376</v>
      </c>
      <c r="D864" s="4" t="s">
        <v>387</v>
      </c>
      <c r="E864" s="4" t="s">
        <v>36</v>
      </c>
      <c r="F864" s="4" t="s">
        <v>37</v>
      </c>
      <c r="G864" s="50">
        <v>600</v>
      </c>
      <c r="H864" s="13">
        <v>426</v>
      </c>
      <c r="I864" s="50">
        <f>H864/G864*100</f>
        <v>71</v>
      </c>
      <c r="J864" s="14" t="s">
        <v>38</v>
      </c>
      <c r="K864" s="30" t="s">
        <v>385</v>
      </c>
      <c r="L864" s="49">
        <v>0.3</v>
      </c>
      <c r="M864" s="17" t="s">
        <v>388</v>
      </c>
    </row>
    <row r="865" spans="1:13" ht="59.25" customHeight="1" x14ac:dyDescent="0.25">
      <c r="A865" s="59"/>
      <c r="B865" s="60"/>
      <c r="C865" s="3" t="s">
        <v>377</v>
      </c>
      <c r="D865" s="4" t="s">
        <v>389</v>
      </c>
      <c r="E865" s="4" t="s">
        <v>43</v>
      </c>
      <c r="F865" s="4" t="s">
        <v>45</v>
      </c>
      <c r="G865" s="51">
        <v>1</v>
      </c>
      <c r="H865" s="13"/>
      <c r="I865" s="50" t="s">
        <v>459</v>
      </c>
      <c r="J865" s="14" t="s">
        <v>38</v>
      </c>
      <c r="K865" s="48" t="s">
        <v>279</v>
      </c>
      <c r="L865" s="49">
        <v>0.6</v>
      </c>
      <c r="M865" s="17" t="s">
        <v>53</v>
      </c>
    </row>
    <row r="866" spans="1:13" ht="71.25" customHeight="1" x14ac:dyDescent="0.25">
      <c r="A866" s="59"/>
      <c r="B866" s="60"/>
      <c r="C866" s="3" t="s">
        <v>378</v>
      </c>
      <c r="D866" s="4" t="s">
        <v>390</v>
      </c>
      <c r="E866" s="4" t="s">
        <v>43</v>
      </c>
      <c r="F866" s="4" t="s">
        <v>45</v>
      </c>
      <c r="G866" s="51">
        <v>0.66</v>
      </c>
      <c r="H866" s="13"/>
      <c r="I866" s="50" t="s">
        <v>459</v>
      </c>
      <c r="J866" s="14" t="s">
        <v>38</v>
      </c>
      <c r="K866" s="30" t="s">
        <v>106</v>
      </c>
      <c r="L866" s="16" t="s">
        <v>391</v>
      </c>
      <c r="M866" s="17" t="s">
        <v>392</v>
      </c>
    </row>
    <row r="867" spans="1:13" ht="60" customHeight="1" x14ac:dyDescent="0.25">
      <c r="A867" s="59"/>
      <c r="B867" s="60"/>
      <c r="C867" s="3" t="s">
        <v>379</v>
      </c>
      <c r="D867" s="4" t="s">
        <v>393</v>
      </c>
      <c r="E867" s="4" t="s">
        <v>43</v>
      </c>
      <c r="F867" s="4" t="s">
        <v>45</v>
      </c>
      <c r="G867" s="51">
        <v>1</v>
      </c>
      <c r="H867" s="13"/>
      <c r="I867" s="50" t="s">
        <v>459</v>
      </c>
      <c r="J867" s="14" t="s">
        <v>38</v>
      </c>
      <c r="K867" s="30" t="s">
        <v>279</v>
      </c>
      <c r="L867" s="16" t="s">
        <v>41</v>
      </c>
      <c r="M867" s="17" t="s">
        <v>42</v>
      </c>
    </row>
    <row r="868" spans="1:13" ht="52.5" customHeight="1" x14ac:dyDescent="0.25">
      <c r="A868" s="59"/>
      <c r="B868" s="60"/>
      <c r="C868" s="3" t="s">
        <v>380</v>
      </c>
      <c r="D868" s="4" t="s">
        <v>394</v>
      </c>
      <c r="E868" s="4" t="s">
        <v>43</v>
      </c>
      <c r="F868" s="4" t="s">
        <v>45</v>
      </c>
      <c r="G868" s="50">
        <v>1</v>
      </c>
      <c r="H868" s="13">
        <v>0.7</v>
      </c>
      <c r="I868" s="50">
        <f>H868/G868*100</f>
        <v>70</v>
      </c>
      <c r="J868" s="14" t="s">
        <v>38</v>
      </c>
      <c r="K868" s="48" t="s">
        <v>40</v>
      </c>
      <c r="L868" s="16" t="s">
        <v>41</v>
      </c>
      <c r="M868" s="17" t="s">
        <v>42</v>
      </c>
    </row>
    <row r="869" spans="1:13" ht="57" customHeight="1" x14ac:dyDescent="0.25">
      <c r="A869" s="59"/>
      <c r="B869" s="60"/>
      <c r="C869" s="3" t="s">
        <v>381</v>
      </c>
      <c r="D869" s="4" t="s">
        <v>395</v>
      </c>
      <c r="E869" s="4" t="s">
        <v>43</v>
      </c>
      <c r="F869" s="4" t="s">
        <v>45</v>
      </c>
      <c r="G869" s="50">
        <v>600</v>
      </c>
      <c r="H869" s="13">
        <v>426</v>
      </c>
      <c r="I869" s="50">
        <f>H869/G869*100</f>
        <v>71</v>
      </c>
      <c r="J869" s="14" t="s">
        <v>38</v>
      </c>
      <c r="K869" s="30" t="s">
        <v>252</v>
      </c>
      <c r="L869" s="16" t="s">
        <v>107</v>
      </c>
      <c r="M869" s="17" t="s">
        <v>53</v>
      </c>
    </row>
    <row r="870" spans="1:13" ht="53.25" customHeight="1" x14ac:dyDescent="0.25">
      <c r="A870" s="59"/>
      <c r="B870" s="60"/>
      <c r="C870" s="3" t="s">
        <v>382</v>
      </c>
      <c r="D870" s="4" t="s">
        <v>396</v>
      </c>
      <c r="E870" s="4" t="s">
        <v>43</v>
      </c>
      <c r="F870" s="4" t="s">
        <v>45</v>
      </c>
      <c r="G870" s="50">
        <v>1508</v>
      </c>
      <c r="H870" s="13">
        <v>1055</v>
      </c>
      <c r="I870" s="50">
        <f>H870/G870*100</f>
        <v>69.960212201591503</v>
      </c>
      <c r="J870" s="14" t="s">
        <v>38</v>
      </c>
      <c r="K870" s="30" t="s">
        <v>279</v>
      </c>
      <c r="L870" s="16" t="s">
        <v>41</v>
      </c>
      <c r="M870" s="17" t="s">
        <v>42</v>
      </c>
    </row>
    <row r="871" spans="1:13" ht="67.5" customHeight="1" x14ac:dyDescent="0.25">
      <c r="A871" s="59"/>
      <c r="B871" s="60"/>
      <c r="C871" s="3" t="s">
        <v>383</v>
      </c>
      <c r="D871" s="4" t="s">
        <v>397</v>
      </c>
      <c r="E871" s="4" t="s">
        <v>43</v>
      </c>
      <c r="F871" s="4" t="s">
        <v>45</v>
      </c>
      <c r="G871" s="55">
        <v>87712110.670000002</v>
      </c>
      <c r="H871" s="56">
        <v>6683133.8600000003</v>
      </c>
      <c r="I871" s="32">
        <f>H871/G871*100</f>
        <v>7.6193969213031592</v>
      </c>
      <c r="J871" s="14" t="s">
        <v>38</v>
      </c>
      <c r="K871" s="30" t="s">
        <v>458</v>
      </c>
      <c r="L871" s="16" t="s">
        <v>477</v>
      </c>
      <c r="M871" s="17" t="s">
        <v>433</v>
      </c>
    </row>
    <row r="872" spans="1:13" ht="15" customHeight="1" x14ac:dyDescent="0.25"/>
    <row r="873" spans="1:13" ht="15" customHeight="1" x14ac:dyDescent="0.25"/>
    <row r="880" spans="1:13" ht="16.5" x14ac:dyDescent="0.3">
      <c r="A880" s="74" t="s">
        <v>13</v>
      </c>
      <c r="B880" s="74"/>
      <c r="C880" s="75" t="s">
        <v>21</v>
      </c>
      <c r="D880" s="75"/>
      <c r="E880" s="75"/>
      <c r="F880" s="75"/>
      <c r="G880" s="75"/>
      <c r="H880" s="75"/>
      <c r="I880" s="75"/>
      <c r="J880" s="2"/>
      <c r="K880" s="76" t="s">
        <v>19</v>
      </c>
      <c r="L880" s="76"/>
      <c r="M880" s="76"/>
    </row>
    <row r="881" spans="1:13" ht="9" customHeight="1" x14ac:dyDescent="0.3">
      <c r="A881" s="1"/>
      <c r="C881" s="2"/>
    </row>
    <row r="882" spans="1:13" ht="16.5" x14ac:dyDescent="0.3">
      <c r="A882" s="74" t="s">
        <v>12</v>
      </c>
      <c r="B882" s="74"/>
      <c r="C882" s="77" t="s">
        <v>478</v>
      </c>
      <c r="D882" s="77"/>
      <c r="E882" s="77"/>
      <c r="F882" s="77"/>
      <c r="G882" s="77"/>
      <c r="H882" s="77"/>
      <c r="I882" s="77"/>
      <c r="J882" s="40"/>
      <c r="K882" s="1"/>
      <c r="L882" s="1"/>
      <c r="M882" s="1"/>
    </row>
    <row r="884" spans="1:13" ht="15.75" x14ac:dyDescent="0.25">
      <c r="A884" s="78" t="s">
        <v>20</v>
      </c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</row>
    <row r="885" spans="1:13" ht="6.75" customHeight="1" x14ac:dyDescent="0.25"/>
    <row r="886" spans="1:13" ht="16.5" x14ac:dyDescent="0.3">
      <c r="A886" s="74" t="s">
        <v>15</v>
      </c>
      <c r="B886" s="74"/>
      <c r="C886" s="79">
        <v>148463.23000000001</v>
      </c>
      <c r="D886" s="79"/>
      <c r="E886" s="79"/>
      <c r="I886" s="77" t="s">
        <v>16</v>
      </c>
      <c r="J886" s="77"/>
      <c r="K886" s="80" t="s">
        <v>479</v>
      </c>
      <c r="L886" s="80"/>
      <c r="M886" s="80"/>
    </row>
    <row r="887" spans="1:13" ht="6" customHeight="1" x14ac:dyDescent="0.3">
      <c r="A887" s="39"/>
      <c r="B887" s="39"/>
      <c r="C887" s="19"/>
      <c r="D887" s="19"/>
      <c r="E887" s="19"/>
      <c r="H887" s="40"/>
      <c r="I887" s="40"/>
      <c r="J887" s="40"/>
      <c r="K887" s="2"/>
      <c r="L887" s="2"/>
      <c r="M887" s="2"/>
    </row>
    <row r="888" spans="1:13" ht="15.75" thickBo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61"/>
      <c r="L888" s="61"/>
      <c r="M888" s="61"/>
    </row>
    <row r="889" spans="1:13" ht="21.75" customHeight="1" thickBot="1" x14ac:dyDescent="0.3">
      <c r="A889" s="62" t="s">
        <v>18</v>
      </c>
      <c r="B889" s="64" t="s">
        <v>17</v>
      </c>
      <c r="C889" s="64" t="s">
        <v>0</v>
      </c>
      <c r="D889" s="66" t="s">
        <v>1</v>
      </c>
      <c r="E889" s="66" t="s">
        <v>14</v>
      </c>
      <c r="F889" s="64" t="s">
        <v>4</v>
      </c>
      <c r="G889" s="68" t="s">
        <v>3</v>
      </c>
      <c r="H889" s="69"/>
      <c r="I889" s="70"/>
      <c r="J889" s="64" t="s">
        <v>2</v>
      </c>
      <c r="K889" s="71" t="s">
        <v>5</v>
      </c>
      <c r="L889" s="72"/>
      <c r="M889" s="73"/>
    </row>
    <row r="890" spans="1:13" ht="21.75" customHeight="1" thickBot="1" x14ac:dyDescent="0.3">
      <c r="A890" s="63"/>
      <c r="B890" s="65"/>
      <c r="C890" s="65"/>
      <c r="D890" s="67"/>
      <c r="E890" s="67"/>
      <c r="F890" s="65"/>
      <c r="G890" s="21" t="s">
        <v>6</v>
      </c>
      <c r="H890" s="23" t="s">
        <v>7</v>
      </c>
      <c r="I890" s="22" t="s">
        <v>8</v>
      </c>
      <c r="J890" s="65"/>
      <c r="K890" s="24" t="s">
        <v>9</v>
      </c>
      <c r="L890" s="26" t="s">
        <v>10</v>
      </c>
      <c r="M890" s="25" t="s">
        <v>11</v>
      </c>
    </row>
    <row r="891" spans="1:13" ht="88.5" customHeight="1" x14ac:dyDescent="0.25">
      <c r="A891" s="59" t="s">
        <v>398</v>
      </c>
      <c r="B891" s="60" t="s">
        <v>399</v>
      </c>
      <c r="C891" s="3" t="s">
        <v>400</v>
      </c>
      <c r="D891" s="4" t="s">
        <v>405</v>
      </c>
      <c r="E891" s="4" t="s">
        <v>36</v>
      </c>
      <c r="F891" s="4" t="s">
        <v>37</v>
      </c>
      <c r="G891" s="51">
        <v>0.05</v>
      </c>
      <c r="H891" s="13"/>
      <c r="I891" s="50" t="s">
        <v>459</v>
      </c>
      <c r="J891" s="14" t="s">
        <v>38</v>
      </c>
      <c r="K891" s="30" t="s">
        <v>406</v>
      </c>
      <c r="L891" s="16" t="s">
        <v>407</v>
      </c>
      <c r="M891" s="17" t="s">
        <v>257</v>
      </c>
    </row>
    <row r="892" spans="1:13" ht="57.75" customHeight="1" x14ac:dyDescent="0.25">
      <c r="A892" s="59"/>
      <c r="B892" s="60"/>
      <c r="C892" s="3" t="s">
        <v>401</v>
      </c>
      <c r="D892" s="4" t="s">
        <v>408</v>
      </c>
      <c r="E892" s="4" t="s">
        <v>36</v>
      </c>
      <c r="F892" s="4" t="s">
        <v>37</v>
      </c>
      <c r="G892" s="50">
        <v>600</v>
      </c>
      <c r="H892" s="13">
        <v>420</v>
      </c>
      <c r="I892" s="50">
        <f>H892/G892*100</f>
        <v>70</v>
      </c>
      <c r="J892" s="14" t="s">
        <v>38</v>
      </c>
      <c r="K892" s="30" t="s">
        <v>406</v>
      </c>
      <c r="L892" s="16" t="s">
        <v>407</v>
      </c>
      <c r="M892" s="17" t="s">
        <v>257</v>
      </c>
    </row>
    <row r="893" spans="1:13" ht="51" customHeight="1" x14ac:dyDescent="0.25">
      <c r="A893" s="59"/>
      <c r="B893" s="60"/>
      <c r="C893" s="3" t="s">
        <v>402</v>
      </c>
      <c r="D893" s="4" t="s">
        <v>409</v>
      </c>
      <c r="E893" s="4" t="s">
        <v>43</v>
      </c>
      <c r="F893" s="4" t="s">
        <v>45</v>
      </c>
      <c r="G893" s="51">
        <v>1</v>
      </c>
      <c r="H893" s="13"/>
      <c r="I893" s="50" t="s">
        <v>459</v>
      </c>
      <c r="J893" s="14" t="s">
        <v>38</v>
      </c>
      <c r="K893" s="30" t="s">
        <v>68</v>
      </c>
      <c r="L893" s="16" t="s">
        <v>69</v>
      </c>
      <c r="M893" s="17" t="s">
        <v>53</v>
      </c>
    </row>
    <row r="894" spans="1:13" ht="60.75" customHeight="1" x14ac:dyDescent="0.25">
      <c r="A894" s="59"/>
      <c r="B894" s="60"/>
      <c r="C894" s="3" t="s">
        <v>403</v>
      </c>
      <c r="D894" s="4" t="s">
        <v>410</v>
      </c>
      <c r="E894" s="4" t="s">
        <v>43</v>
      </c>
      <c r="F894" s="4" t="s">
        <v>45</v>
      </c>
      <c r="G894" s="50">
        <v>600</v>
      </c>
      <c r="H894" s="13">
        <v>420</v>
      </c>
      <c r="I894" s="50">
        <f t="shared" ref="I894:I895" si="5">H894/G894*100</f>
        <v>70</v>
      </c>
      <c r="J894" s="14" t="s">
        <v>38</v>
      </c>
      <c r="K894" s="30" t="s">
        <v>68</v>
      </c>
      <c r="L894" s="16" t="s">
        <v>411</v>
      </c>
      <c r="M894" s="17" t="s">
        <v>412</v>
      </c>
    </row>
    <row r="895" spans="1:13" ht="38.25" customHeight="1" x14ac:dyDescent="0.25">
      <c r="A895" s="59"/>
      <c r="B895" s="60"/>
      <c r="C895" s="3" t="s">
        <v>404</v>
      </c>
      <c r="D895" s="4" t="s">
        <v>413</v>
      </c>
      <c r="E895" s="4" t="s">
        <v>43</v>
      </c>
      <c r="F895" s="4" t="s">
        <v>45</v>
      </c>
      <c r="G895" s="50">
        <v>600</v>
      </c>
      <c r="H895" s="13">
        <v>420</v>
      </c>
      <c r="I895" s="50">
        <f t="shared" si="5"/>
        <v>70</v>
      </c>
      <c r="J895" s="14" t="s">
        <v>38</v>
      </c>
      <c r="K895" s="30" t="s">
        <v>279</v>
      </c>
      <c r="L895" s="16" t="s">
        <v>41</v>
      </c>
      <c r="M895" s="17" t="s">
        <v>42</v>
      </c>
    </row>
    <row r="896" spans="1:13" ht="15" customHeight="1" x14ac:dyDescent="0.25"/>
    <row r="897" ht="15" customHeight="1" x14ac:dyDescent="0.25"/>
  </sheetData>
  <mergeCells count="506">
    <mergeCell ref="A655:A659"/>
    <mergeCell ref="B655:B659"/>
    <mergeCell ref="K652:M652"/>
    <mergeCell ref="A653:A654"/>
    <mergeCell ref="B653:B654"/>
    <mergeCell ref="C653:C654"/>
    <mergeCell ref="D653:D654"/>
    <mergeCell ref="E653:E654"/>
    <mergeCell ref="F653:F654"/>
    <mergeCell ref="G653:I653"/>
    <mergeCell ref="J653:J654"/>
    <mergeCell ref="K653:M653"/>
    <mergeCell ref="A619:A625"/>
    <mergeCell ref="B619:B625"/>
    <mergeCell ref="A644:B644"/>
    <mergeCell ref="C644:I644"/>
    <mergeCell ref="K644:M644"/>
    <mergeCell ref="A646:B646"/>
    <mergeCell ref="C646:I646"/>
    <mergeCell ref="A648:M648"/>
    <mergeCell ref="A650:B650"/>
    <mergeCell ref="C650:E650"/>
    <mergeCell ref="I650:J650"/>
    <mergeCell ref="K650:M650"/>
    <mergeCell ref="K616:M616"/>
    <mergeCell ref="A617:A618"/>
    <mergeCell ref="B617:B618"/>
    <mergeCell ref="C617:C618"/>
    <mergeCell ref="D617:D618"/>
    <mergeCell ref="E617:E618"/>
    <mergeCell ref="F617:F618"/>
    <mergeCell ref="G617:I617"/>
    <mergeCell ref="J617:J618"/>
    <mergeCell ref="K617:M617"/>
    <mergeCell ref="A585:A599"/>
    <mergeCell ref="B585:B599"/>
    <mergeCell ref="A608:B608"/>
    <mergeCell ref="C608:I608"/>
    <mergeCell ref="K608:M608"/>
    <mergeCell ref="A610:B610"/>
    <mergeCell ref="C610:I610"/>
    <mergeCell ref="A612:M612"/>
    <mergeCell ref="A614:B614"/>
    <mergeCell ref="C614:E614"/>
    <mergeCell ref="I614:J614"/>
    <mergeCell ref="K614:M614"/>
    <mergeCell ref="K582:M582"/>
    <mergeCell ref="A583:A584"/>
    <mergeCell ref="B583:B584"/>
    <mergeCell ref="C583:C584"/>
    <mergeCell ref="D583:D584"/>
    <mergeCell ref="E583:E584"/>
    <mergeCell ref="F583:F584"/>
    <mergeCell ref="G583:I583"/>
    <mergeCell ref="J583:J584"/>
    <mergeCell ref="K583:M583"/>
    <mergeCell ref="A574:B574"/>
    <mergeCell ref="C574:I574"/>
    <mergeCell ref="K574:M574"/>
    <mergeCell ref="A576:B576"/>
    <mergeCell ref="C576:I576"/>
    <mergeCell ref="A578:M578"/>
    <mergeCell ref="A580:B580"/>
    <mergeCell ref="C580:E580"/>
    <mergeCell ref="I580:J580"/>
    <mergeCell ref="K580:M580"/>
    <mergeCell ref="A548:A554"/>
    <mergeCell ref="B548:B554"/>
    <mergeCell ref="K545:M545"/>
    <mergeCell ref="A546:A547"/>
    <mergeCell ref="B546:B547"/>
    <mergeCell ref="C546:C547"/>
    <mergeCell ref="D546:D547"/>
    <mergeCell ref="E546:E547"/>
    <mergeCell ref="F546:F547"/>
    <mergeCell ref="G546:I546"/>
    <mergeCell ref="J546:J547"/>
    <mergeCell ref="K546:M546"/>
    <mergeCell ref="A509:A515"/>
    <mergeCell ref="B509:B515"/>
    <mergeCell ref="A537:B537"/>
    <mergeCell ref="C537:I537"/>
    <mergeCell ref="K537:M537"/>
    <mergeCell ref="A539:B539"/>
    <mergeCell ref="C539:I539"/>
    <mergeCell ref="A541:M541"/>
    <mergeCell ref="A543:B543"/>
    <mergeCell ref="C543:E543"/>
    <mergeCell ref="I543:J543"/>
    <mergeCell ref="K543:M543"/>
    <mergeCell ref="K506:M506"/>
    <mergeCell ref="A507:A508"/>
    <mergeCell ref="B507:B508"/>
    <mergeCell ref="C507:C508"/>
    <mergeCell ref="D507:D508"/>
    <mergeCell ref="E507:E508"/>
    <mergeCell ref="F507:F508"/>
    <mergeCell ref="G507:I507"/>
    <mergeCell ref="J507:J508"/>
    <mergeCell ref="K507:M507"/>
    <mergeCell ref="A463:A466"/>
    <mergeCell ref="B463:B466"/>
    <mergeCell ref="A498:B498"/>
    <mergeCell ref="C498:I498"/>
    <mergeCell ref="K498:M498"/>
    <mergeCell ref="A500:B500"/>
    <mergeCell ref="C500:I500"/>
    <mergeCell ref="A502:M502"/>
    <mergeCell ref="A504:B504"/>
    <mergeCell ref="C504:E504"/>
    <mergeCell ref="I504:J504"/>
    <mergeCell ref="K504:M504"/>
    <mergeCell ref="K460:M460"/>
    <mergeCell ref="A461:A462"/>
    <mergeCell ref="B461:B462"/>
    <mergeCell ref="C461:C462"/>
    <mergeCell ref="D461:D462"/>
    <mergeCell ref="E461:E462"/>
    <mergeCell ref="F461:F462"/>
    <mergeCell ref="G461:I461"/>
    <mergeCell ref="J461:J462"/>
    <mergeCell ref="K461:M461"/>
    <mergeCell ref="A417:A420"/>
    <mergeCell ref="B417:B420"/>
    <mergeCell ref="A452:B452"/>
    <mergeCell ref="C452:I452"/>
    <mergeCell ref="K452:M452"/>
    <mergeCell ref="A454:B454"/>
    <mergeCell ref="C454:I454"/>
    <mergeCell ref="A456:M456"/>
    <mergeCell ref="A458:B458"/>
    <mergeCell ref="C458:E458"/>
    <mergeCell ref="I458:J458"/>
    <mergeCell ref="K458:M458"/>
    <mergeCell ref="K414:M414"/>
    <mergeCell ref="A415:A416"/>
    <mergeCell ref="B415:B416"/>
    <mergeCell ref="C415:C416"/>
    <mergeCell ref="D415:D416"/>
    <mergeCell ref="E415:E416"/>
    <mergeCell ref="F415:F416"/>
    <mergeCell ref="G415:I415"/>
    <mergeCell ref="J415:J416"/>
    <mergeCell ref="K415:M415"/>
    <mergeCell ref="A406:B406"/>
    <mergeCell ref="C406:I406"/>
    <mergeCell ref="K406:M406"/>
    <mergeCell ref="A408:B408"/>
    <mergeCell ref="C408:I408"/>
    <mergeCell ref="A410:M410"/>
    <mergeCell ref="A412:B412"/>
    <mergeCell ref="C412:E412"/>
    <mergeCell ref="I412:J412"/>
    <mergeCell ref="K412:M412"/>
    <mergeCell ref="A324:A328"/>
    <mergeCell ref="B324:B328"/>
    <mergeCell ref="K321:M321"/>
    <mergeCell ref="A322:A323"/>
    <mergeCell ref="B322:B323"/>
    <mergeCell ref="C322:C323"/>
    <mergeCell ref="D322:D323"/>
    <mergeCell ref="E322:E323"/>
    <mergeCell ref="F322:F323"/>
    <mergeCell ref="G322:I322"/>
    <mergeCell ref="J322:J323"/>
    <mergeCell ref="K322:M322"/>
    <mergeCell ref="A294:A303"/>
    <mergeCell ref="B294:B303"/>
    <mergeCell ref="A313:B313"/>
    <mergeCell ref="C313:I313"/>
    <mergeCell ref="K313:M313"/>
    <mergeCell ref="A315:B315"/>
    <mergeCell ref="C315:I315"/>
    <mergeCell ref="A317:M317"/>
    <mergeCell ref="A319:B319"/>
    <mergeCell ref="C319:E319"/>
    <mergeCell ref="I319:J319"/>
    <mergeCell ref="K319:M319"/>
    <mergeCell ref="K291:M291"/>
    <mergeCell ref="A292:A293"/>
    <mergeCell ref="B292:B293"/>
    <mergeCell ref="C292:C293"/>
    <mergeCell ref="D292:D293"/>
    <mergeCell ref="E292:E293"/>
    <mergeCell ref="F292:F293"/>
    <mergeCell ref="G292:I292"/>
    <mergeCell ref="J292:J293"/>
    <mergeCell ref="K292:M292"/>
    <mergeCell ref="A283:B283"/>
    <mergeCell ref="C283:I283"/>
    <mergeCell ref="K283:M283"/>
    <mergeCell ref="A285:B285"/>
    <mergeCell ref="C285:I285"/>
    <mergeCell ref="A287:M287"/>
    <mergeCell ref="A289:B289"/>
    <mergeCell ref="C289:E289"/>
    <mergeCell ref="I289:J289"/>
    <mergeCell ref="K289:M289"/>
    <mergeCell ref="A259:A267"/>
    <mergeCell ref="B259:B267"/>
    <mergeCell ref="K256:M256"/>
    <mergeCell ref="A257:A258"/>
    <mergeCell ref="B257:B258"/>
    <mergeCell ref="C257:C258"/>
    <mergeCell ref="D257:D258"/>
    <mergeCell ref="E257:E258"/>
    <mergeCell ref="F257:F258"/>
    <mergeCell ref="G257:I257"/>
    <mergeCell ref="J257:J258"/>
    <mergeCell ref="K257:M257"/>
    <mergeCell ref="A250:B250"/>
    <mergeCell ref="C250:I250"/>
    <mergeCell ref="A252:M252"/>
    <mergeCell ref="A254:B254"/>
    <mergeCell ref="C254:E254"/>
    <mergeCell ref="I254:J254"/>
    <mergeCell ref="K254:M254"/>
    <mergeCell ref="A215:A219"/>
    <mergeCell ref="B215:B219"/>
    <mergeCell ref="A248:B248"/>
    <mergeCell ref="C248:I248"/>
    <mergeCell ref="K248:M248"/>
    <mergeCell ref="K212:M212"/>
    <mergeCell ref="A213:A214"/>
    <mergeCell ref="B213:B214"/>
    <mergeCell ref="C213:C214"/>
    <mergeCell ref="D213:D214"/>
    <mergeCell ref="E213:E214"/>
    <mergeCell ref="F213:F214"/>
    <mergeCell ref="G213:I213"/>
    <mergeCell ref="J213:J214"/>
    <mergeCell ref="K213:M213"/>
    <mergeCell ref="A206:B206"/>
    <mergeCell ref="C206:I206"/>
    <mergeCell ref="A208:M208"/>
    <mergeCell ref="A210:B210"/>
    <mergeCell ref="C210:E210"/>
    <mergeCell ref="I210:J210"/>
    <mergeCell ref="K210:M210"/>
    <mergeCell ref="A166:A169"/>
    <mergeCell ref="B166:B169"/>
    <mergeCell ref="A204:B204"/>
    <mergeCell ref="C204:I204"/>
    <mergeCell ref="K204:M204"/>
    <mergeCell ref="K163:M163"/>
    <mergeCell ref="A164:A165"/>
    <mergeCell ref="B164:B165"/>
    <mergeCell ref="C164:C165"/>
    <mergeCell ref="D164:D165"/>
    <mergeCell ref="E164:E165"/>
    <mergeCell ref="F164:F165"/>
    <mergeCell ref="G164:I164"/>
    <mergeCell ref="J164:J165"/>
    <mergeCell ref="K164:M164"/>
    <mergeCell ref="A157:B157"/>
    <mergeCell ref="C157:I157"/>
    <mergeCell ref="A159:M159"/>
    <mergeCell ref="A161:B161"/>
    <mergeCell ref="C161:E161"/>
    <mergeCell ref="I161:J161"/>
    <mergeCell ref="K161:M161"/>
    <mergeCell ref="A130:A139"/>
    <mergeCell ref="B130:B139"/>
    <mergeCell ref="A155:B155"/>
    <mergeCell ref="C155:I155"/>
    <mergeCell ref="K155:M155"/>
    <mergeCell ref="K127:M127"/>
    <mergeCell ref="A128:A129"/>
    <mergeCell ref="B128:B129"/>
    <mergeCell ref="C128:C129"/>
    <mergeCell ref="D128:D129"/>
    <mergeCell ref="E128:E129"/>
    <mergeCell ref="F128:F129"/>
    <mergeCell ref="G128:I128"/>
    <mergeCell ref="J128:J129"/>
    <mergeCell ref="K128:M128"/>
    <mergeCell ref="K119:M119"/>
    <mergeCell ref="A121:B121"/>
    <mergeCell ref="C121:I121"/>
    <mergeCell ref="A123:M123"/>
    <mergeCell ref="A125:B125"/>
    <mergeCell ref="C125:E125"/>
    <mergeCell ref="I125:J125"/>
    <mergeCell ref="K125:M125"/>
    <mergeCell ref="A93:A100"/>
    <mergeCell ref="B93:B100"/>
    <mergeCell ref="A119:B119"/>
    <mergeCell ref="C119:I119"/>
    <mergeCell ref="K90:M90"/>
    <mergeCell ref="A91:A92"/>
    <mergeCell ref="B91:B92"/>
    <mergeCell ref="C91:C92"/>
    <mergeCell ref="D91:D92"/>
    <mergeCell ref="E91:E92"/>
    <mergeCell ref="F91:F92"/>
    <mergeCell ref="G91:I91"/>
    <mergeCell ref="J91:J92"/>
    <mergeCell ref="K91:M91"/>
    <mergeCell ref="A84:B84"/>
    <mergeCell ref="C84:I84"/>
    <mergeCell ref="A86:M86"/>
    <mergeCell ref="A88:B88"/>
    <mergeCell ref="C88:E88"/>
    <mergeCell ref="I88:J88"/>
    <mergeCell ref="K88:M88"/>
    <mergeCell ref="A44:A47"/>
    <mergeCell ref="B44:B47"/>
    <mergeCell ref="A82:B82"/>
    <mergeCell ref="C82:I82"/>
    <mergeCell ref="K82:M82"/>
    <mergeCell ref="K41:M41"/>
    <mergeCell ref="A42:A43"/>
    <mergeCell ref="B42:B43"/>
    <mergeCell ref="C42:C43"/>
    <mergeCell ref="D42:D43"/>
    <mergeCell ref="E42:E43"/>
    <mergeCell ref="F42:F43"/>
    <mergeCell ref="G42:I42"/>
    <mergeCell ref="J42:J43"/>
    <mergeCell ref="K42:M42"/>
    <mergeCell ref="A35:B35"/>
    <mergeCell ref="C35:I35"/>
    <mergeCell ref="A37:M37"/>
    <mergeCell ref="A39:B39"/>
    <mergeCell ref="C39:E39"/>
    <mergeCell ref="I39:J39"/>
    <mergeCell ref="K39:M39"/>
    <mergeCell ref="A33:B33"/>
    <mergeCell ref="C33:I33"/>
    <mergeCell ref="K33:M33"/>
    <mergeCell ref="A5:M5"/>
    <mergeCell ref="K1:M1"/>
    <mergeCell ref="A3:B3"/>
    <mergeCell ref="A1:B1"/>
    <mergeCell ref="C1:I1"/>
    <mergeCell ref="C3:I3"/>
    <mergeCell ref="A12:A23"/>
    <mergeCell ref="B12:B23"/>
    <mergeCell ref="D10:D11"/>
    <mergeCell ref="C10:C11"/>
    <mergeCell ref="B10:B11"/>
    <mergeCell ref="A10:A11"/>
    <mergeCell ref="K9:M9"/>
    <mergeCell ref="F10:F11"/>
    <mergeCell ref="I7:J7"/>
    <mergeCell ref="A7:B7"/>
    <mergeCell ref="C7:E7"/>
    <mergeCell ref="K7:M7"/>
    <mergeCell ref="E10:E11"/>
    <mergeCell ref="G10:I10"/>
    <mergeCell ref="J10:J11"/>
    <mergeCell ref="K10:M10"/>
    <mergeCell ref="A359:B359"/>
    <mergeCell ref="C359:I359"/>
    <mergeCell ref="K359:M359"/>
    <mergeCell ref="A361:B361"/>
    <mergeCell ref="C361:I361"/>
    <mergeCell ref="A363:M363"/>
    <mergeCell ref="A365:B365"/>
    <mergeCell ref="C365:E365"/>
    <mergeCell ref="I365:J365"/>
    <mergeCell ref="K365:M365"/>
    <mergeCell ref="A370:A373"/>
    <mergeCell ref="B370:B373"/>
    <mergeCell ref="K367:M367"/>
    <mergeCell ref="A368:A369"/>
    <mergeCell ref="B368:B369"/>
    <mergeCell ref="C368:C369"/>
    <mergeCell ref="D368:D369"/>
    <mergeCell ref="E368:E369"/>
    <mergeCell ref="F368:F369"/>
    <mergeCell ref="G368:I368"/>
    <mergeCell ref="J368:J369"/>
    <mergeCell ref="K368:M368"/>
    <mergeCell ref="A688:B688"/>
    <mergeCell ref="C688:I688"/>
    <mergeCell ref="K688:M688"/>
    <mergeCell ref="A690:B690"/>
    <mergeCell ref="C690:I690"/>
    <mergeCell ref="A692:M692"/>
    <mergeCell ref="A694:B694"/>
    <mergeCell ref="C694:E694"/>
    <mergeCell ref="I694:J694"/>
    <mergeCell ref="K694:M694"/>
    <mergeCell ref="K696:M696"/>
    <mergeCell ref="A697:A698"/>
    <mergeCell ref="B697:B698"/>
    <mergeCell ref="C697:C698"/>
    <mergeCell ref="D697:D698"/>
    <mergeCell ref="E697:E698"/>
    <mergeCell ref="F697:F698"/>
    <mergeCell ref="G697:I697"/>
    <mergeCell ref="J697:J698"/>
    <mergeCell ref="K697:M697"/>
    <mergeCell ref="A699:A702"/>
    <mergeCell ref="B699:B702"/>
    <mergeCell ref="A734:B734"/>
    <mergeCell ref="C734:I734"/>
    <mergeCell ref="K734:M734"/>
    <mergeCell ref="A736:B736"/>
    <mergeCell ref="C736:I736"/>
    <mergeCell ref="A738:M738"/>
    <mergeCell ref="A740:B740"/>
    <mergeCell ref="C740:E740"/>
    <mergeCell ref="I740:J740"/>
    <mergeCell ref="K740:M740"/>
    <mergeCell ref="K742:M742"/>
    <mergeCell ref="A743:A744"/>
    <mergeCell ref="B743:B744"/>
    <mergeCell ref="C743:C744"/>
    <mergeCell ref="D743:D744"/>
    <mergeCell ref="E743:E744"/>
    <mergeCell ref="F743:F744"/>
    <mergeCell ref="G743:I743"/>
    <mergeCell ref="J743:J744"/>
    <mergeCell ref="K743:M743"/>
    <mergeCell ref="A745:A754"/>
    <mergeCell ref="B745:B754"/>
    <mergeCell ref="A763:B763"/>
    <mergeCell ref="C763:I763"/>
    <mergeCell ref="K763:M763"/>
    <mergeCell ref="A765:B765"/>
    <mergeCell ref="C765:I765"/>
    <mergeCell ref="A767:M767"/>
    <mergeCell ref="A769:B769"/>
    <mergeCell ref="C769:E769"/>
    <mergeCell ref="I769:J769"/>
    <mergeCell ref="K769:M769"/>
    <mergeCell ref="K771:M771"/>
    <mergeCell ref="A772:A773"/>
    <mergeCell ref="B772:B773"/>
    <mergeCell ref="C772:C773"/>
    <mergeCell ref="D772:D773"/>
    <mergeCell ref="E772:E773"/>
    <mergeCell ref="F772:F773"/>
    <mergeCell ref="G772:I772"/>
    <mergeCell ref="J772:J773"/>
    <mergeCell ref="K772:M772"/>
    <mergeCell ref="A774:A778"/>
    <mergeCell ref="B774:B778"/>
    <mergeCell ref="A807:B807"/>
    <mergeCell ref="C807:I807"/>
    <mergeCell ref="K807:M807"/>
    <mergeCell ref="A809:B809"/>
    <mergeCell ref="C809:I809"/>
    <mergeCell ref="A811:M811"/>
    <mergeCell ref="A813:B813"/>
    <mergeCell ref="C813:E813"/>
    <mergeCell ref="I813:J813"/>
    <mergeCell ref="K813:M813"/>
    <mergeCell ref="K815:M815"/>
    <mergeCell ref="A816:A817"/>
    <mergeCell ref="B816:B817"/>
    <mergeCell ref="C816:C817"/>
    <mergeCell ref="D816:D817"/>
    <mergeCell ref="E816:E817"/>
    <mergeCell ref="F816:F817"/>
    <mergeCell ref="G816:I816"/>
    <mergeCell ref="J816:J817"/>
    <mergeCell ref="K816:M816"/>
    <mergeCell ref="A818:A821"/>
    <mergeCell ref="B818:B821"/>
    <mergeCell ref="A852:B852"/>
    <mergeCell ref="C852:I852"/>
    <mergeCell ref="K852:M852"/>
    <mergeCell ref="A854:B854"/>
    <mergeCell ref="C854:I854"/>
    <mergeCell ref="A856:M856"/>
    <mergeCell ref="A858:B858"/>
    <mergeCell ref="C858:E858"/>
    <mergeCell ref="I858:J858"/>
    <mergeCell ref="K858:M858"/>
    <mergeCell ref="K860:M860"/>
    <mergeCell ref="A861:A862"/>
    <mergeCell ref="B861:B862"/>
    <mergeCell ref="C861:C862"/>
    <mergeCell ref="D861:D862"/>
    <mergeCell ref="E861:E862"/>
    <mergeCell ref="F861:F862"/>
    <mergeCell ref="G861:I861"/>
    <mergeCell ref="J861:J862"/>
    <mergeCell ref="K861:M861"/>
    <mergeCell ref="A863:A871"/>
    <mergeCell ref="B863:B871"/>
    <mergeCell ref="A880:B880"/>
    <mergeCell ref="C880:I880"/>
    <mergeCell ref="K880:M880"/>
    <mergeCell ref="A882:B882"/>
    <mergeCell ref="C882:I882"/>
    <mergeCell ref="A884:M884"/>
    <mergeCell ref="A886:B886"/>
    <mergeCell ref="C886:E886"/>
    <mergeCell ref="I886:J886"/>
    <mergeCell ref="K886:M886"/>
    <mergeCell ref="A891:A895"/>
    <mergeCell ref="B891:B895"/>
    <mergeCell ref="K888:M888"/>
    <mergeCell ref="A889:A890"/>
    <mergeCell ref="B889:B890"/>
    <mergeCell ref="C889:C890"/>
    <mergeCell ref="D889:D890"/>
    <mergeCell ref="E889:E890"/>
    <mergeCell ref="F889:F890"/>
    <mergeCell ref="G889:I889"/>
    <mergeCell ref="J889:J890"/>
    <mergeCell ref="K889:M889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Cadena</cp:lastModifiedBy>
  <cp:lastPrinted>2023-04-26T21:06:46Z</cp:lastPrinted>
  <dcterms:created xsi:type="dcterms:W3CDTF">2023-04-20T14:22:20Z</dcterms:created>
  <dcterms:modified xsi:type="dcterms:W3CDTF">2024-10-31T00:42:19Z</dcterms:modified>
</cp:coreProperties>
</file>