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21" sheetId="1" r:id="rId1"/>
  </sheets>
  <definedNames>
    <definedName name="_xlnm.Print_Area" localSheetId="0">'PbR 21'!$A$1:$AS$140</definedName>
    <definedName name="_xlnm.Print_Titles" localSheetId="0">'PbR 21'!$1:$5</definedName>
  </definedNames>
  <calcPr calcId="152511"/>
</workbook>
</file>

<file path=xl/calcChain.xml><?xml version="1.0" encoding="utf-8"?>
<calcChain xmlns="http://schemas.openxmlformats.org/spreadsheetml/2006/main">
  <c r="AS103" i="1" l="1"/>
  <c r="AF103" i="1"/>
  <c r="S103" i="1"/>
  <c r="AS102" i="1" l="1"/>
  <c r="AF102" i="1"/>
  <c r="S102" i="1"/>
  <c r="AS104" i="1" l="1"/>
  <c r="C11" i="1" s="1"/>
  <c r="R11" i="1" l="1"/>
  <c r="R12" i="1" s="1"/>
  <c r="AS105" i="1"/>
</calcChain>
</file>

<file path=xl/sharedStrings.xml><?xml version="1.0" encoding="utf-8"?>
<sst xmlns="http://schemas.openxmlformats.org/spreadsheetml/2006/main" count="164" uniqueCount="121">
  <si>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</si>
  <si>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</si>
  <si>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</si>
  <si>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</si>
  <si>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</si>
  <si>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</si>
  <si>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</si>
  <si>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</si>
  <si>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</si>
  <si>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</si>
  <si>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</si>
  <si>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</si>
  <si>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</si>
  <si>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</si>
  <si>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</si>
  <si>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</si>
  <si>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</si>
  <si>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</si>
  <si>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</si>
  <si>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</si>
  <si>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</si>
  <si>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</si>
  <si>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</si>
  <si>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</si>
  <si>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</si>
  <si>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</si>
  <si>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</si>
  <si>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</si>
  <si>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</si>
  <si>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</si>
  <si>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</si>
  <si>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</si>
  <si>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</si>
  <si>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</si>
  <si>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</si>
  <si>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</si>
  <si>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</si>
  <si>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</si>
  <si>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</si>
  <si>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</si>
  <si>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</si>
  <si>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</si>
  <si>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</si>
  <si>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2. Desarrollo Social.</t>
  </si>
  <si>
    <t>2.6 Protección Social.</t>
  </si>
  <si>
    <t>Talleres</t>
  </si>
  <si>
    <t>Gestiones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</si>
  <si>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</si>
  <si>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</si>
  <si>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</si>
  <si>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</si>
  <si>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</si>
  <si>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</si>
  <si>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</si>
  <si>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</si>
  <si>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</si>
  <si>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</si>
  <si>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</si>
  <si>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</si>
  <si>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</si>
  <si>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</si>
  <si>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</si>
  <si>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</si>
  <si>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</si>
  <si>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</si>
  <si>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</si>
  <si>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</si>
  <si>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</si>
  <si>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</si>
  <si>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</si>
  <si>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</si>
  <si>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</si>
  <si>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</si>
  <si>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</si>
  <si>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Acción A2</t>
  </si>
  <si>
    <t>Tasa de variación del porcentaje de población en pobreza extrema.</t>
  </si>
  <si>
    <t>Que la población supere las condiciones de pobreza extrema.</t>
  </si>
  <si>
    <t>Que las familias acepten los beneficios otorgados.</t>
  </si>
  <si>
    <t>Que los asistentes a los talleres desarrollen sus oficios aprendidos.</t>
  </si>
  <si>
    <t>DIRECCIÓN DE DESARROLLO SOCIAL.</t>
  </si>
  <si>
    <t>Dirección de Desarrollo Social.</t>
  </si>
  <si>
    <t>2.6.4 Desempleo.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</si>
  <si>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</si>
  <si>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</si>
  <si>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</si>
  <si>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21.1.1 Fomentar el desarrollo de capacidades para la realización de oficios.</t>
  </si>
  <si>
    <t>21. Auto-empleo.</t>
  </si>
  <si>
    <t xml:space="preserve">21.1 Talleres de Oficios.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</si>
  <si>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Altos porcentajes de población en pobreza extrema.                                                                                                                                                                                                                                                                                                        Alto indice de carencias sociales en la población.                                                                                                                          Mala calidad de vida de las familias.                                                                                                                                                 Incremento de migración en la población.</t>
  </si>
  <si>
    <t xml:space="preserve">Bajo crecimiento económico de las familias del muncipio.                                                                                                       Inexistencia de programas de apoyo para mejorar la económia de las familias.                                                                                                                          Deficiente gestión a nivel Estatal y Federal para apoyos de autoempleo.                                                                                                                                                 Carencia de actividades para el impulso de las capacidades en la población.                                                                        Inexistente fomento al autoempleo en el aprendizaje de oficios.                                                                          </t>
  </si>
  <si>
    <t>Disminuir los indices de pobreza extrema en las familias del municipio.                                                                           Desarrollar Capacidades para el crecimiento del Capital Humano.</t>
  </si>
  <si>
    <t xml:space="preserve">Las familias del municipio mejoran su crecimiento económico.                                                                                                                                                                                                                                                            Implementación de programas de apoyo para mejorar la económia de las familias.                                                                                                                          Mejorar la gestión a nivel Estatal y Federal para apoyos de autoempleo.                                                                                                                                                 Implementación de actividades para el impulso de las capacidades en la población.                                                                        Realizar el fomento al autoempleo en el aprendizaje de oficios. </t>
  </si>
  <si>
    <t>Las familias del municipio mejoran su crecimiento económico.</t>
  </si>
  <si>
    <t>Contribuir a disminuir el porcentaje de población en pobreza extrema, mediante el mejoramiento del crecimiento económico de las familias del municipio.</t>
  </si>
  <si>
    <t>Los programas de apoyo para mejorar la económia de las familias son implementados.</t>
  </si>
  <si>
    <t>Realizar talleres para el desarrollo de oficios y el Auto-empleo.</t>
  </si>
  <si>
    <t>Gestión a nivel Estatal y Federal para apoyos de autoempleo.</t>
  </si>
  <si>
    <t>Porcentaje de acciones para autoempleo realizadas.</t>
  </si>
  <si>
    <t>Porcentaje de acciones para autoempleo realizadas=(acciones realizadas/acciones gestionadas)*100.    PAAR=(AR/AG)*100</t>
  </si>
  <si>
    <t>Informe anual de resultados de la Dirección de Desarrollo Social.</t>
  </si>
  <si>
    <t>Que existan personas desempleadas en el municipio.</t>
  </si>
  <si>
    <t>Porcentaje de personas auto-empleadas de talleres de oficios.</t>
  </si>
  <si>
    <t>Porcentaje de programas para mejorar la economía realizados.</t>
  </si>
  <si>
    <t>Porcentaje de programas para mejorar la economía realizados=(programas realizados/programas proyectados)*100.       PPMER=(PR/PP)*100</t>
  </si>
  <si>
    <t>Porcentaje de familias beneficiadas con acciones de empleo.</t>
  </si>
  <si>
    <t>Porcentaje de familias beneficiadas con acciones de empleo=(familias beneficiadas con acciones de empleo/familias con carencia de empleo)*100.                   PFBAE=(FBAE/FCE)*100</t>
  </si>
  <si>
    <t>800 habitantes</t>
  </si>
  <si>
    <t>11292       habitantes</t>
  </si>
  <si>
    <t>SUBTOTAL DIRECCIÓN DE DESARROLLO SOCIAL:</t>
  </si>
  <si>
    <t>TOTAL DEL PROGRAMA 21. AUTO-EMPLEO:</t>
  </si>
  <si>
    <t>EJE 2. DESARROLLO ECONÓMICO SOSTENIBLE</t>
  </si>
  <si>
    <t xml:space="preserve">Objetivo 2.44 Construir un estado con bienestar, impulsando y fomentando el empleo formal.
</t>
  </si>
  <si>
    <t>2.44.1 Fomentar la capacitación productiva e impulsar el autoempleo.</t>
  </si>
  <si>
    <t>2.44.1.1 Apoyar a buscadores de trabajo mediante su incorporación a cursos de capacitación de autoempleo, para incrementar sus posibilidades de colocación en un puesto de trabajo, apoyándolos con herramienta, maquinaria y equipo para la implementación de iniciativas de ocupación por cuenta propia (proyectos productivos).</t>
  </si>
  <si>
    <t>Porcentaje de personas auto-empleadas de talleres de oficios=(número de personas auto-empleadas/Total de personas que asistieron a talleres de oficios )*100.    PPAETO=(NPA/TPATO)*100</t>
  </si>
  <si>
    <t>ALINEACIÓN AL PLAN ESTATAL DE DESARROLLO  2021 - 2027.</t>
  </si>
  <si>
    <t>DDS/AE/004-24</t>
  </si>
  <si>
    <t>DDS/AE/005-24</t>
  </si>
  <si>
    <t>Tasa de variación del porcentaje de población en pobreza extrema=[(porcentaje de población en pobreza extrema 2024/porcentaje de población en pobreza extrema 2023)-1]*100                                        TVPPPE=[(PPPE2024/PPPE2023)-1]*100</t>
  </si>
  <si>
    <t xml:space="preserve">PRESUPUESTO BASADO EN RESULTADOS (PbR) FINAL EJERCICIO 2024. </t>
  </si>
  <si>
    <t>NOTA: El Programa 21. Auto-empleo;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</si>
</sst>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165" fontId="4" fillId="0" borderId="6" xfId="0" applyNumberFormat="1" applyFont="1" applyBorder="1" applyAlignment="1">
      <alignment horizontal="left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110</xdr:row>
      <xdr:rowOff>0</xdr:rowOff>
    </xdr:from>
    <xdr:to>
      <xdr:col>44</xdr:col>
      <xdr:colOff>631032</xdr:colOff>
      <xdr:row>116</xdr:row>
      <xdr:rowOff>119063</xdr:rowOff>
    </xdr:to>
    <xdr:grpSp>
      <xdr:nvGrpSpPr>
        <xdr:cNvPr id="2" name="Grupo 1"/>
        <xdr:cNvGrpSpPr/>
      </xdr:nvGrpSpPr>
      <xdr:grpSpPr>
        <a:xfrm>
          <a:off x="940595" y="34063781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142874</xdr:colOff>
      <xdr:row>0</xdr:row>
      <xdr:rowOff>0</xdr:rowOff>
    </xdr:from>
    <xdr:to>
      <xdr:col>44</xdr:col>
      <xdr:colOff>226219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27843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9"/>
  <sheetViews>
    <sheetView tabSelected="1" view="pageBreakPreview" zoomScale="80" zoomScaleSheetLayoutView="80" workbookViewId="0">
      <selection activeCell="I114" sqref="I11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8" t="s">
        <v>33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</row>
    <row r="2" spans="1:47" ht="11.2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</row>
    <row r="3" spans="1:47" ht="19.5" customHeight="1" x14ac:dyDescent="0.25">
      <c r="A3" s="100" t="s">
        <v>119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14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6"/>
    </row>
    <row r="7" spans="1:47" ht="19.5" customHeight="1" x14ac:dyDescent="0.25">
      <c r="A7" s="40"/>
      <c r="B7" s="102" t="s">
        <v>26</v>
      </c>
      <c r="C7" s="102"/>
      <c r="D7" s="102"/>
      <c r="E7" s="102" t="s">
        <v>79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40"/>
      <c r="W7" s="104" t="s">
        <v>21</v>
      </c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42"/>
      <c r="AU7" s="41"/>
    </row>
    <row r="8" spans="1:47" ht="25.5" customHeight="1" x14ac:dyDescent="0.25">
      <c r="A8" s="40"/>
      <c r="B8" s="101" t="s">
        <v>39</v>
      </c>
      <c r="C8" s="101"/>
      <c r="D8" s="101"/>
      <c r="E8" s="111" t="s">
        <v>42</v>
      </c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3"/>
      <c r="V8" s="40"/>
      <c r="W8" s="103" t="s">
        <v>13</v>
      </c>
      <c r="X8" s="103"/>
      <c r="Y8" s="103"/>
      <c r="Z8" s="103"/>
      <c r="AA8" s="103"/>
      <c r="AB8" s="103"/>
      <c r="AC8" s="109" t="s">
        <v>43</v>
      </c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45"/>
      <c r="AU8" s="43"/>
    </row>
    <row r="9" spans="1:47" ht="19.5" customHeight="1" x14ac:dyDescent="0.25">
      <c r="A9" s="40"/>
      <c r="B9" s="106" t="s">
        <v>36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8"/>
      <c r="V9" s="40"/>
      <c r="W9" s="103" t="s">
        <v>14</v>
      </c>
      <c r="X9" s="103"/>
      <c r="Y9" s="103"/>
      <c r="Z9" s="103"/>
      <c r="AA9" s="103"/>
      <c r="AB9" s="103"/>
      <c r="AC9" s="109" t="s">
        <v>44</v>
      </c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45"/>
      <c r="AU9" s="43"/>
    </row>
    <row r="10" spans="1:47" ht="27.75" customHeight="1" x14ac:dyDescent="0.25">
      <c r="A10" s="40"/>
      <c r="B10" s="143" t="s">
        <v>40</v>
      </c>
      <c r="C10" s="151" t="s">
        <v>80</v>
      </c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3"/>
      <c r="R10" s="135" t="s">
        <v>41</v>
      </c>
      <c r="S10" s="135"/>
      <c r="T10" s="135"/>
      <c r="U10" s="135"/>
      <c r="V10" s="40"/>
      <c r="W10" s="103" t="s">
        <v>17</v>
      </c>
      <c r="X10" s="103"/>
      <c r="Y10" s="103"/>
      <c r="Z10" s="103"/>
      <c r="AA10" s="103"/>
      <c r="AB10" s="103"/>
      <c r="AC10" s="109" t="s">
        <v>81</v>
      </c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45"/>
      <c r="AU10" s="43"/>
    </row>
    <row r="11" spans="1:47" ht="27" customHeight="1" x14ac:dyDescent="0.25">
      <c r="A11" s="40"/>
      <c r="B11" s="144"/>
      <c r="C11" s="154">
        <f>AS104</f>
        <v>511454.32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6"/>
      <c r="R11" s="136">
        <f>SUM(C11:Q11)</f>
        <v>511454.32</v>
      </c>
      <c r="S11" s="135"/>
      <c r="T11" s="135"/>
      <c r="U11" s="135"/>
      <c r="V11" s="40"/>
      <c r="W11" s="150" t="s">
        <v>38</v>
      </c>
      <c r="X11" s="150"/>
      <c r="Y11" s="150"/>
      <c r="Z11" s="150"/>
      <c r="AA11" s="150"/>
      <c r="AB11" s="150"/>
      <c r="AC11" s="148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46"/>
      <c r="AU11" s="44"/>
    </row>
    <row r="12" spans="1:47" ht="27" customHeight="1" x14ac:dyDescent="0.25">
      <c r="A12" s="52"/>
      <c r="B12" s="137" t="s">
        <v>109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9"/>
      <c r="R12" s="140">
        <f>SUM(R11)</f>
        <v>511454.32</v>
      </c>
      <c r="S12" s="141"/>
      <c r="T12" s="141"/>
      <c r="U12" s="142"/>
      <c r="V12" s="52"/>
      <c r="W12" s="49"/>
      <c r="X12" s="49"/>
      <c r="Y12" s="49"/>
      <c r="Z12" s="49"/>
      <c r="AA12" s="49"/>
      <c r="AB12" s="49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</row>
    <row r="13" spans="1:47" ht="12" customHeight="1" x14ac:dyDescent="0.2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</row>
    <row r="14" spans="1:47" ht="30" customHeight="1" x14ac:dyDescent="0.25">
      <c r="A14" s="145" t="s">
        <v>115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7"/>
    </row>
    <row r="15" spans="1:47" s="8" customFormat="1" ht="20.100000000000001" customHeight="1" x14ac:dyDescent="0.25">
      <c r="A15" s="129" t="s">
        <v>16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1"/>
      <c r="AU15" s="9"/>
    </row>
    <row r="16" spans="1:47" s="10" customFormat="1" ht="30" customHeight="1" x14ac:dyDescent="0.25">
      <c r="A16" s="117" t="s">
        <v>110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8"/>
      <c r="AU16" s="1"/>
    </row>
    <row r="17" spans="1:47" s="10" customFormat="1" ht="20.100000000000001" customHeight="1" x14ac:dyDescent="0.25">
      <c r="A17" s="129" t="s">
        <v>15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1"/>
      <c r="AU17" s="1"/>
    </row>
    <row r="18" spans="1:47" s="10" customFormat="1" ht="30" customHeight="1" x14ac:dyDescent="0.25">
      <c r="A18" s="117" t="s">
        <v>111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8"/>
      <c r="AU18" s="1"/>
    </row>
    <row r="19" spans="1:47" s="10" customFormat="1" ht="20.100000000000001" customHeight="1" x14ac:dyDescent="0.25">
      <c r="A19" s="129" t="s">
        <v>22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1"/>
      <c r="AU19" s="1"/>
    </row>
    <row r="20" spans="1:47" s="10" customFormat="1" ht="30.75" customHeight="1" x14ac:dyDescent="0.25">
      <c r="A20" s="117" t="s">
        <v>112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8"/>
      <c r="AU20" s="1"/>
    </row>
    <row r="21" spans="1:47" s="10" customFormat="1" ht="20.100000000000001" customHeight="1" x14ac:dyDescent="0.25">
      <c r="A21" s="129" t="s">
        <v>20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1"/>
      <c r="AU21" s="1"/>
    </row>
    <row r="22" spans="1:47" s="10" customFormat="1" ht="48.75" customHeight="1" x14ac:dyDescent="0.25">
      <c r="A22" s="117" t="s">
        <v>113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8"/>
      <c r="AU22" s="1"/>
    </row>
    <row r="23" spans="1:47" s="10" customFormat="1" ht="30" customHeight="1" x14ac:dyDescent="0.25">
      <c r="A23" s="132" t="s">
        <v>82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4"/>
      <c r="AU23" s="1"/>
    </row>
    <row r="24" spans="1:47" s="10" customFormat="1" ht="30" customHeight="1" x14ac:dyDescent="0.25">
      <c r="A24" s="117" t="s">
        <v>23</v>
      </c>
      <c r="B24" s="118"/>
      <c r="C24" s="119" t="s">
        <v>83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1"/>
      <c r="AU24" s="1"/>
    </row>
    <row r="25" spans="1:47" s="10" customFormat="1" ht="30" customHeight="1" x14ac:dyDescent="0.25">
      <c r="A25" s="117" t="s">
        <v>24</v>
      </c>
      <c r="B25" s="118"/>
      <c r="C25" s="119" t="s">
        <v>84</v>
      </c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1"/>
      <c r="AU25" s="1"/>
    </row>
    <row r="26" spans="1:47" s="10" customFormat="1" ht="30" customHeight="1" x14ac:dyDescent="0.25">
      <c r="A26" s="125" t="s">
        <v>25</v>
      </c>
      <c r="B26" s="126"/>
      <c r="C26" s="122" t="s">
        <v>85</v>
      </c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4"/>
      <c r="AU26" s="1"/>
    </row>
    <row r="27" spans="1:47" s="10" customFormat="1" ht="30" customHeight="1" x14ac:dyDescent="0.25">
      <c r="A27" s="117" t="s">
        <v>35</v>
      </c>
      <c r="B27" s="118"/>
      <c r="C27" s="119" t="s">
        <v>86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1"/>
      <c r="AU27" s="1"/>
    </row>
    <row r="28" spans="1:47" ht="42.75" customHeight="1" x14ac:dyDescent="0.25">
      <c r="A28" s="125" t="s">
        <v>34</v>
      </c>
      <c r="B28" s="126"/>
      <c r="C28" s="122" t="s">
        <v>87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4"/>
    </row>
    <row r="29" spans="1:47" ht="9" customHeigh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8"/>
      <c r="AN29" s="28"/>
      <c r="AO29" s="28"/>
      <c r="AP29" s="28"/>
      <c r="AQ29" s="28"/>
      <c r="AR29" s="28"/>
      <c r="AS29" s="28"/>
    </row>
    <row r="30" spans="1:47" ht="23.25" customHeight="1" x14ac:dyDescent="0.25">
      <c r="A30" s="89" t="s">
        <v>47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7" ht="9.7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8"/>
      <c r="AN31" s="28"/>
      <c r="AO31" s="28"/>
      <c r="AP31" s="28"/>
      <c r="AQ31" s="28"/>
      <c r="AR31" s="28"/>
      <c r="AS31" s="28"/>
    </row>
    <row r="32" spans="1:47" ht="19.5" customHeight="1" x14ac:dyDescent="0.25">
      <c r="A32" s="26"/>
      <c r="B32" s="87" t="s">
        <v>48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178" t="s">
        <v>49</v>
      </c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</row>
    <row r="33" spans="1:45" ht="84" customHeight="1" x14ac:dyDescent="0.25">
      <c r="A33" s="26"/>
      <c r="B33" s="86" t="s">
        <v>50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 t="s">
        <v>51</v>
      </c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</row>
    <row r="34" spans="1:45" ht="19.5" customHeight="1" x14ac:dyDescent="0.25">
      <c r="A34" s="26"/>
      <c r="B34" s="87" t="s">
        <v>52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178" t="s">
        <v>53</v>
      </c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</row>
    <row r="35" spans="1:45" ht="96" customHeight="1" x14ac:dyDescent="0.25">
      <c r="A35" s="26"/>
      <c r="B35" s="86" t="s">
        <v>89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8" t="s">
        <v>88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</row>
    <row r="36" spans="1:45" ht="30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8"/>
      <c r="AN36" s="28"/>
      <c r="AO36" s="28"/>
      <c r="AP36" s="28"/>
      <c r="AQ36" s="28"/>
      <c r="AR36" s="28"/>
      <c r="AS36" s="28"/>
    </row>
    <row r="37" spans="1:45" ht="19.5" customHeight="1" x14ac:dyDescent="0.25">
      <c r="A37" s="26"/>
      <c r="B37" s="87" t="s">
        <v>54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178" t="s">
        <v>55</v>
      </c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</row>
    <row r="38" spans="1:45" ht="128.25" customHeight="1" x14ac:dyDescent="0.25">
      <c r="A38" s="26"/>
      <c r="B38" s="86" t="s">
        <v>90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8" t="s">
        <v>91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</row>
    <row r="39" spans="1:45" ht="9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8"/>
      <c r="AN39" s="28"/>
      <c r="AO39" s="28"/>
      <c r="AP39" s="28"/>
      <c r="AQ39" s="28"/>
      <c r="AR39" s="28"/>
      <c r="AS39" s="28"/>
    </row>
    <row r="40" spans="1:45" ht="9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8"/>
      <c r="AN40" s="28"/>
      <c r="AO40" s="28"/>
      <c r="AP40" s="28"/>
      <c r="AQ40" s="28"/>
      <c r="AR40" s="28"/>
      <c r="AS40" s="28"/>
    </row>
    <row r="41" spans="1:45" ht="9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8"/>
      <c r="AN41" s="28"/>
      <c r="AO41" s="28"/>
      <c r="AP41" s="28"/>
      <c r="AQ41" s="28"/>
      <c r="AR41" s="28"/>
      <c r="AS41" s="28"/>
    </row>
    <row r="42" spans="1:45" ht="9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8"/>
      <c r="AN42" s="28"/>
      <c r="AO42" s="28"/>
      <c r="AP42" s="28"/>
      <c r="AQ42" s="28"/>
      <c r="AR42" s="28"/>
      <c r="AS42" s="28"/>
    </row>
    <row r="43" spans="1:45" ht="9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8"/>
      <c r="AN43" s="28"/>
      <c r="AO43" s="28"/>
      <c r="AP43" s="28"/>
      <c r="AQ43" s="28"/>
      <c r="AR43" s="28"/>
      <c r="AS43" s="28"/>
    </row>
    <row r="44" spans="1:45" ht="9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8"/>
      <c r="AN44" s="28"/>
      <c r="AO44" s="28"/>
      <c r="AP44" s="28"/>
      <c r="AQ44" s="28"/>
      <c r="AR44" s="28"/>
      <c r="AS44" s="28"/>
    </row>
    <row r="45" spans="1:45" ht="9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8"/>
      <c r="AN45" s="28"/>
      <c r="AO45" s="28"/>
      <c r="AP45" s="28"/>
      <c r="AQ45" s="28"/>
      <c r="AR45" s="28"/>
      <c r="AS45" s="28"/>
    </row>
    <row r="46" spans="1:45" ht="9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8"/>
      <c r="AN46" s="28"/>
      <c r="AO46" s="28"/>
      <c r="AP46" s="28"/>
      <c r="AQ46" s="28"/>
      <c r="AR46" s="28"/>
      <c r="AS46" s="28"/>
    </row>
    <row r="47" spans="1:45" ht="9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8"/>
      <c r="AN47" s="28"/>
      <c r="AO47" s="28"/>
      <c r="AP47" s="28"/>
      <c r="AQ47" s="28"/>
      <c r="AR47" s="28"/>
      <c r="AS47" s="28"/>
    </row>
    <row r="48" spans="1:45" ht="9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8"/>
      <c r="AN48" s="28"/>
      <c r="AO48" s="28"/>
      <c r="AP48" s="28"/>
      <c r="AQ48" s="28"/>
      <c r="AR48" s="28"/>
      <c r="AS48" s="28"/>
    </row>
    <row r="49" spans="1:45" ht="9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8"/>
      <c r="AN49" s="28"/>
      <c r="AO49" s="28"/>
      <c r="AP49" s="28"/>
      <c r="AQ49" s="28"/>
      <c r="AR49" s="28"/>
      <c r="AS49" s="28"/>
    </row>
    <row r="50" spans="1:45" ht="9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8"/>
      <c r="AN50" s="28"/>
      <c r="AO50" s="28"/>
      <c r="AP50" s="28"/>
      <c r="AQ50" s="28"/>
      <c r="AR50" s="28"/>
      <c r="AS50" s="28"/>
    </row>
    <row r="51" spans="1:45" ht="9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8"/>
      <c r="AN51" s="28"/>
      <c r="AO51" s="28"/>
      <c r="AP51" s="28"/>
      <c r="AQ51" s="28"/>
      <c r="AR51" s="28"/>
      <c r="AS51" s="28"/>
    </row>
    <row r="52" spans="1:45" ht="9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8"/>
      <c r="AN52" s="28"/>
      <c r="AO52" s="28"/>
      <c r="AP52" s="28"/>
      <c r="AQ52" s="28"/>
      <c r="AR52" s="28"/>
      <c r="AS52" s="28"/>
    </row>
    <row r="53" spans="1:45" ht="9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8"/>
      <c r="AN53" s="28"/>
      <c r="AO53" s="28"/>
      <c r="AP53" s="28"/>
      <c r="AQ53" s="28"/>
      <c r="AR53" s="28"/>
      <c r="AS53" s="28"/>
    </row>
    <row r="54" spans="1:45" ht="9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8"/>
      <c r="AN54" s="28"/>
      <c r="AO54" s="28"/>
      <c r="AP54" s="28"/>
      <c r="AQ54" s="28"/>
      <c r="AR54" s="28"/>
      <c r="AS54" s="28"/>
    </row>
    <row r="55" spans="1:45" ht="9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8"/>
      <c r="AN55" s="28"/>
      <c r="AO55" s="28"/>
      <c r="AP55" s="28"/>
      <c r="AQ55" s="28"/>
      <c r="AR55" s="28"/>
      <c r="AS55" s="28"/>
    </row>
    <row r="56" spans="1:45" ht="9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8"/>
      <c r="AN56" s="28"/>
      <c r="AO56" s="28"/>
      <c r="AP56" s="28"/>
      <c r="AQ56" s="28"/>
      <c r="AR56" s="28"/>
      <c r="AS56" s="28"/>
    </row>
    <row r="57" spans="1:45" ht="9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8"/>
      <c r="AN57" s="28"/>
      <c r="AO57" s="28"/>
      <c r="AP57" s="28"/>
      <c r="AQ57" s="28"/>
      <c r="AR57" s="28"/>
      <c r="AS57" s="28"/>
    </row>
    <row r="58" spans="1:45" ht="9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8"/>
      <c r="AN58" s="28"/>
      <c r="AO58" s="28"/>
      <c r="AP58" s="28"/>
      <c r="AQ58" s="28"/>
      <c r="AR58" s="28"/>
      <c r="AS58" s="28"/>
    </row>
    <row r="59" spans="1:45" ht="9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8"/>
      <c r="AN59" s="28"/>
      <c r="AO59" s="28"/>
      <c r="AP59" s="28"/>
      <c r="AQ59" s="28"/>
      <c r="AR59" s="28"/>
      <c r="AS59" s="28"/>
    </row>
    <row r="60" spans="1:45" ht="9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8"/>
      <c r="AN60" s="28"/>
      <c r="AO60" s="28"/>
      <c r="AP60" s="28"/>
      <c r="AQ60" s="28"/>
      <c r="AR60" s="28"/>
      <c r="AS60" s="28"/>
    </row>
    <row r="61" spans="1:45" ht="9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8"/>
      <c r="AN61" s="28"/>
      <c r="AO61" s="28"/>
      <c r="AP61" s="28"/>
      <c r="AQ61" s="28"/>
      <c r="AR61" s="28"/>
      <c r="AS61" s="28"/>
    </row>
    <row r="62" spans="1:45" ht="9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8"/>
      <c r="AN62" s="28"/>
      <c r="AO62" s="28"/>
      <c r="AP62" s="28"/>
      <c r="AQ62" s="28"/>
      <c r="AR62" s="28"/>
      <c r="AS62" s="28"/>
    </row>
    <row r="63" spans="1:45" ht="9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8"/>
      <c r="AN63" s="28"/>
      <c r="AO63" s="28"/>
      <c r="AP63" s="28"/>
      <c r="AQ63" s="28"/>
      <c r="AR63" s="28"/>
      <c r="AS63" s="28"/>
    </row>
    <row r="64" spans="1:45" ht="9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8"/>
      <c r="AN64" s="28"/>
      <c r="AO64" s="28"/>
      <c r="AP64" s="28"/>
      <c r="AQ64" s="28"/>
      <c r="AR64" s="28"/>
      <c r="AS64" s="28"/>
    </row>
    <row r="65" spans="1:45" ht="9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8"/>
      <c r="AN65" s="28"/>
      <c r="AO65" s="28"/>
      <c r="AP65" s="28"/>
      <c r="AQ65" s="28"/>
      <c r="AR65" s="28"/>
      <c r="AS65" s="28"/>
    </row>
    <row r="66" spans="1:45" ht="9" customHeight="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8"/>
      <c r="AN66" s="28"/>
      <c r="AO66" s="28"/>
      <c r="AP66" s="28"/>
      <c r="AQ66" s="28"/>
      <c r="AR66" s="28"/>
      <c r="AS66" s="28"/>
    </row>
    <row r="67" spans="1:45" ht="9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8"/>
      <c r="AN67" s="28"/>
      <c r="AO67" s="28"/>
      <c r="AP67" s="28"/>
      <c r="AQ67" s="28"/>
      <c r="AR67" s="28"/>
      <c r="AS67" s="28"/>
    </row>
    <row r="68" spans="1:45" ht="9" customHeight="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8"/>
      <c r="AN68" s="28"/>
      <c r="AO68" s="28"/>
      <c r="AP68" s="28"/>
      <c r="AQ68" s="28"/>
      <c r="AR68" s="28"/>
      <c r="AS68" s="28"/>
    </row>
    <row r="69" spans="1:45" ht="9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8"/>
      <c r="AN69" s="28"/>
      <c r="AO69" s="28"/>
      <c r="AP69" s="28"/>
      <c r="AQ69" s="28"/>
      <c r="AR69" s="28"/>
      <c r="AS69" s="28"/>
    </row>
    <row r="70" spans="1:45" ht="9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8"/>
      <c r="AN70" s="28"/>
      <c r="AO70" s="28"/>
      <c r="AP70" s="28"/>
      <c r="AQ70" s="28"/>
      <c r="AR70" s="28"/>
      <c r="AS70" s="28"/>
    </row>
    <row r="71" spans="1:45" ht="9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8"/>
      <c r="AN71" s="28"/>
      <c r="AO71" s="28"/>
      <c r="AP71" s="28"/>
      <c r="AQ71" s="28"/>
      <c r="AR71" s="28"/>
      <c r="AS71" s="28"/>
    </row>
    <row r="72" spans="1:45" ht="9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8"/>
      <c r="AN72" s="28"/>
      <c r="AO72" s="28"/>
      <c r="AP72" s="28"/>
      <c r="AQ72" s="28"/>
      <c r="AR72" s="28"/>
      <c r="AS72" s="28"/>
    </row>
    <row r="73" spans="1:45" ht="9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8"/>
      <c r="AN73" s="28"/>
      <c r="AO73" s="28"/>
      <c r="AP73" s="28"/>
      <c r="AQ73" s="28"/>
      <c r="AR73" s="28"/>
      <c r="AS73" s="28"/>
    </row>
    <row r="74" spans="1:45" ht="9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8"/>
      <c r="AN74" s="28"/>
      <c r="AO74" s="28"/>
      <c r="AP74" s="28"/>
      <c r="AQ74" s="28"/>
      <c r="AR74" s="28"/>
      <c r="AS74" s="28"/>
    </row>
    <row r="75" spans="1:45" ht="9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8"/>
      <c r="AN75" s="28"/>
      <c r="AO75" s="28"/>
      <c r="AP75" s="28"/>
      <c r="AQ75" s="28"/>
      <c r="AR75" s="28"/>
      <c r="AS75" s="28"/>
    </row>
    <row r="76" spans="1:45" ht="9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8"/>
      <c r="AN76" s="28"/>
      <c r="AO76" s="28"/>
      <c r="AP76" s="28"/>
      <c r="AQ76" s="28"/>
      <c r="AR76" s="28"/>
      <c r="AS76" s="28"/>
    </row>
    <row r="77" spans="1:45" ht="9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8"/>
      <c r="AN77" s="28"/>
      <c r="AO77" s="28"/>
      <c r="AP77" s="28"/>
      <c r="AQ77" s="28"/>
      <c r="AR77" s="28"/>
      <c r="AS77" s="28"/>
    </row>
    <row r="78" spans="1:45" ht="9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8"/>
      <c r="AN78" s="28"/>
      <c r="AO78" s="28"/>
      <c r="AP78" s="28"/>
      <c r="AQ78" s="28"/>
      <c r="AR78" s="28"/>
      <c r="AS78" s="28"/>
    </row>
    <row r="79" spans="1:45" ht="9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8"/>
      <c r="AN79" s="28"/>
      <c r="AO79" s="28"/>
      <c r="AP79" s="28"/>
      <c r="AQ79" s="28"/>
      <c r="AR79" s="28"/>
      <c r="AS79" s="28"/>
    </row>
    <row r="80" spans="1:45" ht="9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8"/>
      <c r="AN80" s="28"/>
      <c r="AO80" s="28"/>
      <c r="AP80" s="28"/>
      <c r="AQ80" s="28"/>
      <c r="AR80" s="28"/>
      <c r="AS80" s="28"/>
    </row>
    <row r="81" spans="1:45" ht="9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8"/>
      <c r="AN81" s="28"/>
      <c r="AO81" s="28"/>
      <c r="AP81" s="28"/>
      <c r="AQ81" s="28"/>
      <c r="AR81" s="28"/>
      <c r="AS81" s="28"/>
    </row>
    <row r="82" spans="1:45" ht="9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8"/>
      <c r="AN82" s="28"/>
      <c r="AO82" s="28"/>
      <c r="AP82" s="28"/>
      <c r="AQ82" s="28"/>
      <c r="AR82" s="28"/>
      <c r="AS82" s="28"/>
    </row>
    <row r="83" spans="1:45" ht="9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8"/>
      <c r="AN83" s="28"/>
      <c r="AO83" s="28"/>
      <c r="AP83" s="28"/>
      <c r="AQ83" s="28"/>
      <c r="AR83" s="28"/>
      <c r="AS83" s="28"/>
    </row>
    <row r="84" spans="1:45" ht="9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8"/>
      <c r="AN84" s="28"/>
      <c r="AO84" s="28"/>
      <c r="AP84" s="28"/>
      <c r="AQ84" s="28"/>
      <c r="AR84" s="28"/>
      <c r="AS84" s="28"/>
    </row>
    <row r="85" spans="1:45" ht="23.25" customHeight="1" x14ac:dyDescent="0.25">
      <c r="A85" s="89" t="s">
        <v>56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1"/>
    </row>
    <row r="86" spans="1:45" ht="20.25" customHeight="1" x14ac:dyDescent="0.25">
      <c r="A86" s="92" t="s">
        <v>19</v>
      </c>
      <c r="B86" s="85" t="s">
        <v>57</v>
      </c>
      <c r="C86" s="85" t="s">
        <v>58</v>
      </c>
      <c r="D86" s="85"/>
      <c r="E86" s="85"/>
      <c r="F86" s="85"/>
      <c r="G86" s="85" t="s">
        <v>59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 t="s">
        <v>60</v>
      </c>
      <c r="AI86" s="85"/>
      <c r="AJ86" s="85"/>
      <c r="AK86" s="85"/>
      <c r="AL86" s="85"/>
      <c r="AM86" s="85"/>
      <c r="AN86" s="85"/>
      <c r="AO86" s="85"/>
      <c r="AP86" s="93" t="s">
        <v>61</v>
      </c>
      <c r="AQ86" s="93"/>
      <c r="AR86" s="93"/>
      <c r="AS86" s="93"/>
    </row>
    <row r="87" spans="1:45" ht="23.25" customHeight="1" x14ac:dyDescent="0.25">
      <c r="A87" s="92"/>
      <c r="B87" s="85"/>
      <c r="C87" s="85"/>
      <c r="D87" s="85"/>
      <c r="E87" s="85"/>
      <c r="F87" s="85"/>
      <c r="G87" s="85" t="s">
        <v>62</v>
      </c>
      <c r="H87" s="85"/>
      <c r="I87" s="85"/>
      <c r="J87" s="85"/>
      <c r="K87" s="85"/>
      <c r="L87" s="85"/>
      <c r="M87" s="85"/>
      <c r="N87" s="85"/>
      <c r="O87" s="85"/>
      <c r="P87" s="94" t="s">
        <v>63</v>
      </c>
      <c r="Q87" s="95"/>
      <c r="R87" s="95"/>
      <c r="S87" s="95"/>
      <c r="T87" s="95"/>
      <c r="U87" s="95"/>
      <c r="V87" s="95"/>
      <c r="W87" s="95"/>
      <c r="X87" s="95"/>
      <c r="Y87" s="95"/>
      <c r="Z87" s="96"/>
      <c r="AA87" s="97" t="s">
        <v>64</v>
      </c>
      <c r="AB87" s="97"/>
      <c r="AC87" s="97"/>
      <c r="AD87" s="97"/>
      <c r="AE87" s="85" t="s">
        <v>65</v>
      </c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93"/>
      <c r="AQ87" s="93"/>
      <c r="AR87" s="93"/>
      <c r="AS87" s="93"/>
    </row>
    <row r="88" spans="1:45" ht="91.5" customHeight="1" x14ac:dyDescent="0.25">
      <c r="A88" s="55">
        <v>1</v>
      </c>
      <c r="B88" s="56" t="s">
        <v>66</v>
      </c>
      <c r="C88" s="79" t="s">
        <v>93</v>
      </c>
      <c r="D88" s="80"/>
      <c r="E88" s="80"/>
      <c r="F88" s="81"/>
      <c r="G88" s="71" t="s">
        <v>75</v>
      </c>
      <c r="H88" s="71"/>
      <c r="I88" s="71"/>
      <c r="J88" s="71"/>
      <c r="K88" s="71"/>
      <c r="L88" s="71"/>
      <c r="M88" s="71"/>
      <c r="N88" s="71"/>
      <c r="O88" s="71"/>
      <c r="P88" s="76" t="s">
        <v>118</v>
      </c>
      <c r="Q88" s="77"/>
      <c r="R88" s="77"/>
      <c r="S88" s="77"/>
      <c r="T88" s="77"/>
      <c r="U88" s="77"/>
      <c r="V88" s="77"/>
      <c r="W88" s="77"/>
      <c r="X88" s="77"/>
      <c r="Y88" s="77"/>
      <c r="Z88" s="78"/>
      <c r="AA88" s="71" t="s">
        <v>67</v>
      </c>
      <c r="AB88" s="71"/>
      <c r="AC88" s="71"/>
      <c r="AD88" s="71"/>
      <c r="AE88" s="71" t="s">
        <v>68</v>
      </c>
      <c r="AF88" s="85"/>
      <c r="AG88" s="85"/>
      <c r="AH88" s="71" t="s">
        <v>99</v>
      </c>
      <c r="AI88" s="71"/>
      <c r="AJ88" s="71"/>
      <c r="AK88" s="71"/>
      <c r="AL88" s="71"/>
      <c r="AM88" s="71"/>
      <c r="AN88" s="71"/>
      <c r="AO88" s="71"/>
      <c r="AP88" s="72" t="s">
        <v>76</v>
      </c>
      <c r="AQ88" s="72"/>
      <c r="AR88" s="72"/>
      <c r="AS88" s="72"/>
    </row>
    <row r="89" spans="1:45" ht="68.25" customHeight="1" x14ac:dyDescent="0.25">
      <c r="A89" s="57">
        <v>2</v>
      </c>
      <c r="B89" s="58" t="s">
        <v>69</v>
      </c>
      <c r="C89" s="79" t="s">
        <v>92</v>
      </c>
      <c r="D89" s="80"/>
      <c r="E89" s="80"/>
      <c r="F89" s="81"/>
      <c r="G89" s="82" t="s">
        <v>104</v>
      </c>
      <c r="H89" s="83"/>
      <c r="I89" s="83"/>
      <c r="J89" s="83"/>
      <c r="K89" s="83"/>
      <c r="L89" s="83"/>
      <c r="M89" s="83"/>
      <c r="N89" s="83"/>
      <c r="O89" s="84"/>
      <c r="P89" s="76" t="s">
        <v>105</v>
      </c>
      <c r="Q89" s="77"/>
      <c r="R89" s="77"/>
      <c r="S89" s="77"/>
      <c r="T89" s="77"/>
      <c r="U89" s="77"/>
      <c r="V89" s="77"/>
      <c r="W89" s="77"/>
      <c r="X89" s="77"/>
      <c r="Y89" s="77"/>
      <c r="Z89" s="78"/>
      <c r="AA89" s="71" t="s">
        <v>67</v>
      </c>
      <c r="AB89" s="71"/>
      <c r="AC89" s="71"/>
      <c r="AD89" s="71"/>
      <c r="AE89" s="71" t="s">
        <v>68</v>
      </c>
      <c r="AF89" s="71"/>
      <c r="AG89" s="71"/>
      <c r="AH89" s="71" t="s">
        <v>99</v>
      </c>
      <c r="AI89" s="71"/>
      <c r="AJ89" s="71"/>
      <c r="AK89" s="71"/>
      <c r="AL89" s="71"/>
      <c r="AM89" s="71"/>
      <c r="AN89" s="71"/>
      <c r="AO89" s="71"/>
      <c r="AP89" s="72" t="s">
        <v>77</v>
      </c>
      <c r="AQ89" s="72"/>
      <c r="AR89" s="72"/>
      <c r="AS89" s="72"/>
    </row>
    <row r="90" spans="1:45" ht="81" customHeight="1" x14ac:dyDescent="0.25">
      <c r="A90" s="57">
        <v>3</v>
      </c>
      <c r="B90" s="58" t="s">
        <v>70</v>
      </c>
      <c r="C90" s="79" t="s">
        <v>94</v>
      </c>
      <c r="D90" s="80"/>
      <c r="E90" s="80"/>
      <c r="F90" s="81"/>
      <c r="G90" s="82" t="s">
        <v>102</v>
      </c>
      <c r="H90" s="83"/>
      <c r="I90" s="83"/>
      <c r="J90" s="83"/>
      <c r="K90" s="83"/>
      <c r="L90" s="83"/>
      <c r="M90" s="83"/>
      <c r="N90" s="83"/>
      <c r="O90" s="84"/>
      <c r="P90" s="76" t="s">
        <v>103</v>
      </c>
      <c r="Q90" s="77"/>
      <c r="R90" s="77"/>
      <c r="S90" s="77"/>
      <c r="T90" s="77"/>
      <c r="U90" s="77"/>
      <c r="V90" s="77"/>
      <c r="W90" s="77"/>
      <c r="X90" s="77"/>
      <c r="Y90" s="77"/>
      <c r="Z90" s="78"/>
      <c r="AA90" s="71" t="s">
        <v>73</v>
      </c>
      <c r="AB90" s="71"/>
      <c r="AC90" s="71"/>
      <c r="AD90" s="71"/>
      <c r="AE90" s="71" t="s">
        <v>71</v>
      </c>
      <c r="AF90" s="71"/>
      <c r="AG90" s="71"/>
      <c r="AH90" s="71" t="s">
        <v>99</v>
      </c>
      <c r="AI90" s="71"/>
      <c r="AJ90" s="71"/>
      <c r="AK90" s="71"/>
      <c r="AL90" s="71"/>
      <c r="AM90" s="71"/>
      <c r="AN90" s="71"/>
      <c r="AO90" s="71"/>
      <c r="AP90" s="72" t="s">
        <v>100</v>
      </c>
      <c r="AQ90" s="72"/>
      <c r="AR90" s="72"/>
      <c r="AS90" s="72"/>
    </row>
    <row r="91" spans="1:45" ht="72" customHeight="1" x14ac:dyDescent="0.25">
      <c r="A91" s="57">
        <v>4</v>
      </c>
      <c r="B91" s="58" t="s">
        <v>72</v>
      </c>
      <c r="C91" s="71" t="s">
        <v>95</v>
      </c>
      <c r="D91" s="71"/>
      <c r="E91" s="71"/>
      <c r="F91" s="71"/>
      <c r="G91" s="71" t="s">
        <v>101</v>
      </c>
      <c r="H91" s="71"/>
      <c r="I91" s="71"/>
      <c r="J91" s="71"/>
      <c r="K91" s="71"/>
      <c r="L91" s="71"/>
      <c r="M91" s="71"/>
      <c r="N91" s="71"/>
      <c r="O91" s="71"/>
      <c r="P91" s="76" t="s">
        <v>114</v>
      </c>
      <c r="Q91" s="77"/>
      <c r="R91" s="77"/>
      <c r="S91" s="77"/>
      <c r="T91" s="77"/>
      <c r="U91" s="77"/>
      <c r="V91" s="77"/>
      <c r="W91" s="77"/>
      <c r="X91" s="77"/>
      <c r="Y91" s="77"/>
      <c r="Z91" s="78"/>
      <c r="AA91" s="71" t="s">
        <v>73</v>
      </c>
      <c r="AB91" s="71"/>
      <c r="AC91" s="71"/>
      <c r="AD91" s="71"/>
      <c r="AE91" s="71" t="s">
        <v>71</v>
      </c>
      <c r="AF91" s="71"/>
      <c r="AG91" s="71"/>
      <c r="AH91" s="71" t="s">
        <v>99</v>
      </c>
      <c r="AI91" s="71"/>
      <c r="AJ91" s="71"/>
      <c r="AK91" s="71"/>
      <c r="AL91" s="71"/>
      <c r="AM91" s="71"/>
      <c r="AN91" s="71"/>
      <c r="AO91" s="71"/>
      <c r="AP91" s="72" t="s">
        <v>78</v>
      </c>
      <c r="AQ91" s="72"/>
      <c r="AR91" s="72"/>
      <c r="AS91" s="72"/>
    </row>
    <row r="92" spans="1:45" ht="66" customHeight="1" x14ac:dyDescent="0.25">
      <c r="A92" s="57">
        <v>5</v>
      </c>
      <c r="B92" s="58" t="s">
        <v>74</v>
      </c>
      <c r="C92" s="73" t="s">
        <v>96</v>
      </c>
      <c r="D92" s="74"/>
      <c r="E92" s="74"/>
      <c r="F92" s="75"/>
      <c r="G92" s="71" t="s">
        <v>97</v>
      </c>
      <c r="H92" s="71"/>
      <c r="I92" s="71"/>
      <c r="J92" s="71"/>
      <c r="K92" s="71"/>
      <c r="L92" s="71"/>
      <c r="M92" s="71"/>
      <c r="N92" s="71"/>
      <c r="O92" s="71"/>
      <c r="P92" s="76" t="s">
        <v>98</v>
      </c>
      <c r="Q92" s="77"/>
      <c r="R92" s="77"/>
      <c r="S92" s="77"/>
      <c r="T92" s="77"/>
      <c r="U92" s="77"/>
      <c r="V92" s="77"/>
      <c r="W92" s="77"/>
      <c r="X92" s="77"/>
      <c r="Y92" s="77"/>
      <c r="Z92" s="78"/>
      <c r="AA92" s="71" t="s">
        <v>73</v>
      </c>
      <c r="AB92" s="71"/>
      <c r="AC92" s="71"/>
      <c r="AD92" s="71"/>
      <c r="AE92" s="71" t="s">
        <v>71</v>
      </c>
      <c r="AF92" s="71"/>
      <c r="AG92" s="71"/>
      <c r="AH92" s="71" t="s">
        <v>99</v>
      </c>
      <c r="AI92" s="71"/>
      <c r="AJ92" s="71"/>
      <c r="AK92" s="71"/>
      <c r="AL92" s="71"/>
      <c r="AM92" s="71"/>
      <c r="AN92" s="71"/>
      <c r="AO92" s="71"/>
      <c r="AP92" s="72" t="s">
        <v>100</v>
      </c>
      <c r="AQ92" s="72"/>
      <c r="AR92" s="72"/>
      <c r="AS92" s="72"/>
    </row>
    <row r="93" spans="1:45" ht="66" customHeight="1" x14ac:dyDescent="0.25">
      <c r="A93" s="59"/>
      <c r="B93" s="60"/>
      <c r="C93" s="61"/>
      <c r="D93" s="61"/>
      <c r="E93" s="61"/>
      <c r="F93" s="61"/>
      <c r="G93" s="59"/>
      <c r="H93" s="59"/>
      <c r="I93" s="59"/>
      <c r="J93" s="59"/>
      <c r="K93" s="59"/>
      <c r="L93" s="59"/>
      <c r="M93" s="59"/>
      <c r="N93" s="59"/>
      <c r="O93" s="59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63"/>
      <c r="AQ93" s="63"/>
      <c r="AR93" s="63"/>
      <c r="AS93" s="63"/>
    </row>
    <row r="94" spans="1:45" ht="66" customHeight="1" x14ac:dyDescent="0.25">
      <c r="A94" s="59"/>
      <c r="B94" s="60"/>
      <c r="C94" s="61"/>
      <c r="D94" s="61"/>
      <c r="E94" s="61"/>
      <c r="F94" s="61"/>
      <c r="G94" s="59"/>
      <c r="H94" s="59"/>
      <c r="I94" s="59"/>
      <c r="J94" s="59"/>
      <c r="K94" s="59"/>
      <c r="L94" s="59"/>
      <c r="M94" s="59"/>
      <c r="N94" s="59"/>
      <c r="O94" s="59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63"/>
      <c r="AQ94" s="63"/>
      <c r="AR94" s="63"/>
      <c r="AS94" s="63"/>
    </row>
    <row r="95" spans="1:45" ht="66" customHeight="1" x14ac:dyDescent="0.25">
      <c r="A95" s="59"/>
      <c r="B95" s="60"/>
      <c r="C95" s="61"/>
      <c r="D95" s="61"/>
      <c r="E95" s="61"/>
      <c r="F95" s="61"/>
      <c r="G95" s="59"/>
      <c r="H95" s="59"/>
      <c r="I95" s="59"/>
      <c r="J95" s="59"/>
      <c r="K95" s="59"/>
      <c r="L95" s="59"/>
      <c r="M95" s="59"/>
      <c r="N95" s="59"/>
      <c r="O95" s="59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63"/>
      <c r="AQ95" s="63"/>
      <c r="AR95" s="63"/>
      <c r="AS95" s="63"/>
    </row>
    <row r="96" spans="1:45" ht="66" customHeight="1" x14ac:dyDescent="0.25">
      <c r="A96" s="59"/>
      <c r="B96" s="60"/>
      <c r="C96" s="61"/>
      <c r="D96" s="61"/>
      <c r="E96" s="61"/>
      <c r="F96" s="61"/>
      <c r="G96" s="59"/>
      <c r="H96" s="59"/>
      <c r="I96" s="59"/>
      <c r="J96" s="59"/>
      <c r="K96" s="59"/>
      <c r="L96" s="59"/>
      <c r="M96" s="59"/>
      <c r="N96" s="59"/>
      <c r="O96" s="59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63"/>
      <c r="AQ96" s="63"/>
      <c r="AR96" s="63"/>
      <c r="AS96" s="63"/>
    </row>
    <row r="97" spans="1:48" ht="66" customHeight="1" x14ac:dyDescent="0.25">
      <c r="A97" s="59"/>
      <c r="B97" s="60"/>
      <c r="C97" s="61"/>
      <c r="D97" s="61"/>
      <c r="E97" s="61"/>
      <c r="F97" s="61"/>
      <c r="G97" s="59"/>
      <c r="H97" s="59"/>
      <c r="I97" s="59"/>
      <c r="J97" s="59"/>
      <c r="K97" s="59"/>
      <c r="L97" s="59"/>
      <c r="M97" s="59"/>
      <c r="N97" s="59"/>
      <c r="O97" s="59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63"/>
      <c r="AQ97" s="63"/>
      <c r="AR97" s="63"/>
      <c r="AS97" s="63"/>
    </row>
    <row r="98" spans="1:48" ht="66" customHeight="1" thickBot="1" x14ac:dyDescent="0.3">
      <c r="A98" s="59"/>
      <c r="B98" s="60"/>
      <c r="C98" s="61"/>
      <c r="D98" s="61"/>
      <c r="E98" s="61"/>
      <c r="F98" s="61"/>
      <c r="G98" s="59"/>
      <c r="H98" s="59"/>
      <c r="I98" s="59"/>
      <c r="J98" s="59"/>
      <c r="K98" s="59"/>
      <c r="L98" s="59"/>
      <c r="M98" s="59"/>
      <c r="N98" s="59"/>
      <c r="O98" s="59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63"/>
      <c r="AQ98" s="63"/>
      <c r="AR98" s="63"/>
      <c r="AS98" s="63"/>
    </row>
    <row r="99" spans="1:48" ht="23.25" customHeight="1" x14ac:dyDescent="0.25">
      <c r="A99" s="157" t="s">
        <v>31</v>
      </c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159"/>
    </row>
    <row r="100" spans="1:48" ht="15" customHeight="1" x14ac:dyDescent="0.25">
      <c r="A100" s="164" t="s">
        <v>19</v>
      </c>
      <c r="B100" s="166" t="s">
        <v>12</v>
      </c>
      <c r="C100" s="171" t="s">
        <v>28</v>
      </c>
      <c r="D100" s="173" t="s">
        <v>29</v>
      </c>
      <c r="E100" s="173" t="s">
        <v>30</v>
      </c>
      <c r="F100" s="175" t="s">
        <v>27</v>
      </c>
      <c r="G100" s="160" t="s">
        <v>0</v>
      </c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3"/>
      <c r="T100" s="160" t="s">
        <v>11</v>
      </c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3"/>
      <c r="AG100" s="160" t="s">
        <v>18</v>
      </c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2"/>
    </row>
    <row r="101" spans="1:48" ht="33" customHeight="1" x14ac:dyDescent="0.25">
      <c r="A101" s="165"/>
      <c r="B101" s="167"/>
      <c r="C101" s="172"/>
      <c r="D101" s="174"/>
      <c r="E101" s="177"/>
      <c r="F101" s="176"/>
      <c r="G101" s="12" t="s">
        <v>1</v>
      </c>
      <c r="H101" s="12" t="s">
        <v>2</v>
      </c>
      <c r="I101" s="12" t="s">
        <v>3</v>
      </c>
      <c r="J101" s="12" t="s">
        <v>4</v>
      </c>
      <c r="K101" s="12" t="s">
        <v>3</v>
      </c>
      <c r="L101" s="12" t="s">
        <v>5</v>
      </c>
      <c r="M101" s="12" t="s">
        <v>5</v>
      </c>
      <c r="N101" s="12" t="s">
        <v>4</v>
      </c>
      <c r="O101" s="12" t="s">
        <v>6</v>
      </c>
      <c r="P101" s="12" t="s">
        <v>7</v>
      </c>
      <c r="Q101" s="12" t="s">
        <v>8</v>
      </c>
      <c r="R101" s="12" t="s">
        <v>9</v>
      </c>
      <c r="S101" s="25" t="s">
        <v>37</v>
      </c>
      <c r="T101" s="12" t="s">
        <v>1</v>
      </c>
      <c r="U101" s="12" t="s">
        <v>2</v>
      </c>
      <c r="V101" s="12" t="s">
        <v>3</v>
      </c>
      <c r="W101" s="12" t="s">
        <v>4</v>
      </c>
      <c r="X101" s="12" t="s">
        <v>3</v>
      </c>
      <c r="Y101" s="12" t="s">
        <v>5</v>
      </c>
      <c r="Z101" s="12" t="s">
        <v>5</v>
      </c>
      <c r="AA101" s="12" t="s">
        <v>4</v>
      </c>
      <c r="AB101" s="12" t="s">
        <v>6</v>
      </c>
      <c r="AC101" s="12" t="s">
        <v>7</v>
      </c>
      <c r="AD101" s="12" t="s">
        <v>8</v>
      </c>
      <c r="AE101" s="12" t="s">
        <v>9</v>
      </c>
      <c r="AF101" s="25" t="s">
        <v>10</v>
      </c>
      <c r="AG101" s="12" t="s">
        <v>1</v>
      </c>
      <c r="AH101" s="12" t="s">
        <v>2</v>
      </c>
      <c r="AI101" s="12" t="s">
        <v>3</v>
      </c>
      <c r="AJ101" s="12" t="s">
        <v>4</v>
      </c>
      <c r="AK101" s="12" t="s">
        <v>3</v>
      </c>
      <c r="AL101" s="12" t="s">
        <v>5</v>
      </c>
      <c r="AM101" s="22" t="s">
        <v>5</v>
      </c>
      <c r="AN101" s="22" t="s">
        <v>4</v>
      </c>
      <c r="AO101" s="22" t="s">
        <v>6</v>
      </c>
      <c r="AP101" s="22" t="s">
        <v>7</v>
      </c>
      <c r="AQ101" s="22" t="s">
        <v>8</v>
      </c>
      <c r="AR101" s="22" t="s">
        <v>9</v>
      </c>
      <c r="AS101" s="16" t="s">
        <v>10</v>
      </c>
    </row>
    <row r="102" spans="1:48" ht="51" customHeight="1" x14ac:dyDescent="0.25">
      <c r="A102" s="29" t="s">
        <v>32</v>
      </c>
      <c r="B102" s="20" t="s">
        <v>95</v>
      </c>
      <c r="C102" s="51" t="s">
        <v>45</v>
      </c>
      <c r="D102" s="18">
        <v>20</v>
      </c>
      <c r="E102" s="19" t="s">
        <v>106</v>
      </c>
      <c r="F102" s="53" t="s">
        <v>116</v>
      </c>
      <c r="G102" s="30">
        <v>10</v>
      </c>
      <c r="H102" s="30">
        <v>10</v>
      </c>
      <c r="I102" s="30">
        <v>10</v>
      </c>
      <c r="J102" s="30">
        <v>10</v>
      </c>
      <c r="K102" s="30">
        <v>10</v>
      </c>
      <c r="L102" s="30">
        <v>10</v>
      </c>
      <c r="M102" s="30">
        <v>10</v>
      </c>
      <c r="N102" s="30">
        <v>10</v>
      </c>
      <c r="O102" s="30">
        <v>10</v>
      </c>
      <c r="P102" s="30">
        <v>10</v>
      </c>
      <c r="Q102" s="30">
        <v>10</v>
      </c>
      <c r="R102" s="30">
        <v>10</v>
      </c>
      <c r="S102" s="39">
        <f>SUM(G102:R102)</f>
        <v>120</v>
      </c>
      <c r="T102" s="54">
        <v>1</v>
      </c>
      <c r="U102" s="54">
        <v>1</v>
      </c>
      <c r="V102" s="54">
        <v>1</v>
      </c>
      <c r="W102" s="54">
        <v>1</v>
      </c>
      <c r="X102" s="54">
        <v>2</v>
      </c>
      <c r="Y102" s="54">
        <v>2</v>
      </c>
      <c r="Z102" s="54">
        <v>2</v>
      </c>
      <c r="AA102" s="54">
        <v>2</v>
      </c>
      <c r="AB102" s="54">
        <v>2</v>
      </c>
      <c r="AC102" s="54">
        <v>2</v>
      </c>
      <c r="AD102" s="54">
        <v>2</v>
      </c>
      <c r="AE102" s="54">
        <v>2</v>
      </c>
      <c r="AF102" s="39">
        <f>SUM(T102:AE102)</f>
        <v>20</v>
      </c>
      <c r="AG102" s="21">
        <v>33137.93</v>
      </c>
      <c r="AH102" s="21">
        <v>33137.93</v>
      </c>
      <c r="AI102" s="21">
        <v>33137.93</v>
      </c>
      <c r="AJ102" s="21">
        <v>33137.93</v>
      </c>
      <c r="AK102" s="21">
        <v>33137.93</v>
      </c>
      <c r="AL102" s="21">
        <v>33137.93</v>
      </c>
      <c r="AM102" s="21">
        <v>33137.93</v>
      </c>
      <c r="AN102" s="21">
        <v>33137.93</v>
      </c>
      <c r="AO102" s="21">
        <v>33137.93</v>
      </c>
      <c r="AP102" s="21">
        <v>33137.93</v>
      </c>
      <c r="AQ102" s="21">
        <v>33137.93</v>
      </c>
      <c r="AR102" s="21">
        <v>33137.910000000003</v>
      </c>
      <c r="AS102" s="17">
        <f>SUM(AG102:AR102)</f>
        <v>397655.14</v>
      </c>
    </row>
    <row r="103" spans="1:48" ht="58.5" customHeight="1" x14ac:dyDescent="0.25">
      <c r="A103" s="32">
        <v>2</v>
      </c>
      <c r="B103" s="23" t="s">
        <v>96</v>
      </c>
      <c r="C103" s="51" t="s">
        <v>46</v>
      </c>
      <c r="D103" s="18">
        <v>20</v>
      </c>
      <c r="E103" s="19" t="s">
        <v>107</v>
      </c>
      <c r="F103" s="53" t="s">
        <v>117</v>
      </c>
      <c r="G103" s="30"/>
      <c r="H103" s="30">
        <v>10</v>
      </c>
      <c r="I103" s="30">
        <v>10</v>
      </c>
      <c r="J103" s="30">
        <v>10</v>
      </c>
      <c r="K103" s="30">
        <v>10</v>
      </c>
      <c r="L103" s="30"/>
      <c r="M103" s="30"/>
      <c r="N103" s="30"/>
      <c r="O103" s="30"/>
      <c r="P103" s="30"/>
      <c r="Q103" s="30">
        <v>10</v>
      </c>
      <c r="R103" s="30">
        <v>10</v>
      </c>
      <c r="S103" s="39">
        <f t="shared" ref="S103" si="0">SUM(G103:R103)</f>
        <v>60</v>
      </c>
      <c r="T103" s="18"/>
      <c r="U103" s="18">
        <v>3</v>
      </c>
      <c r="V103" s="18">
        <v>3</v>
      </c>
      <c r="W103" s="18">
        <v>4</v>
      </c>
      <c r="X103" s="18">
        <v>4</v>
      </c>
      <c r="Y103" s="18"/>
      <c r="Z103" s="18"/>
      <c r="AA103" s="18"/>
      <c r="AB103" s="18"/>
      <c r="AC103" s="18"/>
      <c r="AD103" s="18">
        <v>3</v>
      </c>
      <c r="AE103" s="18">
        <v>3</v>
      </c>
      <c r="AF103" s="39">
        <f t="shared" ref="AF103" si="1">SUM(T103:AE103)</f>
        <v>20</v>
      </c>
      <c r="AG103" s="21"/>
      <c r="AH103" s="31">
        <v>18966.53</v>
      </c>
      <c r="AI103" s="31">
        <v>18966.53</v>
      </c>
      <c r="AJ103" s="31">
        <v>18966.53</v>
      </c>
      <c r="AK103" s="31">
        <v>18966.53</v>
      </c>
      <c r="AL103" s="21"/>
      <c r="AM103" s="21"/>
      <c r="AN103" s="21"/>
      <c r="AO103" s="21"/>
      <c r="AP103" s="21"/>
      <c r="AQ103" s="31">
        <v>18966.53</v>
      </c>
      <c r="AR103" s="31">
        <v>18966.53</v>
      </c>
      <c r="AS103" s="17">
        <f t="shared" ref="AS103" si="2">SUM(AG103:AR103)</f>
        <v>113799.18</v>
      </c>
      <c r="AT103" s="11"/>
    </row>
    <row r="104" spans="1:48" ht="21.75" customHeight="1" x14ac:dyDescent="0.25">
      <c r="A104" s="168" t="s">
        <v>108</v>
      </c>
      <c r="B104" s="169"/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  <c r="P104" s="169"/>
      <c r="Q104" s="169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70"/>
      <c r="AS104" s="47">
        <f>SUM(AS102:AS103)</f>
        <v>511454.32</v>
      </c>
    </row>
    <row r="105" spans="1:48" s="2" customFormat="1" ht="21.75" customHeight="1" thickBot="1" x14ac:dyDescent="0.25">
      <c r="A105" s="33"/>
      <c r="B105" s="34"/>
      <c r="C105" s="35"/>
      <c r="D105" s="36"/>
      <c r="E105" s="37"/>
      <c r="F105" s="38"/>
      <c r="G105" s="70" t="s">
        <v>109</v>
      </c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70"/>
      <c r="AS105" s="48">
        <f>SUM(AS104)</f>
        <v>511454.32</v>
      </c>
      <c r="AU105" s="3"/>
      <c r="AV105" s="4"/>
    </row>
    <row r="106" spans="1:48" s="2" customFormat="1" ht="10.5" customHeight="1" x14ac:dyDescent="0.2">
      <c r="A106" s="6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5"/>
      <c r="R106" s="5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24"/>
      <c r="AU106" s="3"/>
      <c r="AV106" s="4"/>
    </row>
    <row r="107" spans="1:48" s="2" customFormat="1" ht="10.5" customHeight="1" x14ac:dyDescent="0.2">
      <c r="A107" s="6"/>
      <c r="B107" s="64" t="s">
        <v>120</v>
      </c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6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24"/>
      <c r="AU107" s="3"/>
      <c r="AV107" s="4"/>
    </row>
    <row r="108" spans="1:48" s="2" customFormat="1" ht="10.5" customHeight="1" x14ac:dyDescent="0.2">
      <c r="A108" s="6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9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24"/>
      <c r="AU108" s="3"/>
      <c r="AV108" s="4"/>
    </row>
    <row r="109" spans="1:48" s="2" customFormat="1" ht="10.5" customHeight="1" x14ac:dyDescent="0.2">
      <c r="A109" s="6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5"/>
      <c r="R109" s="5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24"/>
      <c r="AU109" s="3"/>
      <c r="AV109" s="4"/>
    </row>
    <row r="110" spans="1:48" s="2" customFormat="1" ht="10.5" customHeight="1" x14ac:dyDescent="0.2">
      <c r="A110" s="6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5"/>
      <c r="R110" s="5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24"/>
      <c r="AU110" s="3"/>
      <c r="AV110" s="4"/>
    </row>
    <row r="111" spans="1:48" ht="11.25" customHeight="1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ht="15" customHeight="1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ht="15" customHeight="1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2:28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2:28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2:2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2:2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2:2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</sheetData>
  <mergeCells count="118">
    <mergeCell ref="A27:B27"/>
    <mergeCell ref="C27:AS27"/>
    <mergeCell ref="A99:AS99"/>
    <mergeCell ref="AG100:AS100"/>
    <mergeCell ref="T100:AF100"/>
    <mergeCell ref="A100:A101"/>
    <mergeCell ref="G100:S100"/>
    <mergeCell ref="B100:B101"/>
    <mergeCell ref="A104:AR104"/>
    <mergeCell ref="C100:C101"/>
    <mergeCell ref="D100:D101"/>
    <mergeCell ref="C28:AS28"/>
    <mergeCell ref="F100:F101"/>
    <mergeCell ref="E100:E101"/>
    <mergeCell ref="A28:B28"/>
    <mergeCell ref="B34:S34"/>
    <mergeCell ref="T34:AS34"/>
    <mergeCell ref="B35:S35"/>
    <mergeCell ref="T35:AS35"/>
    <mergeCell ref="B37:S37"/>
    <mergeCell ref="T37:AS37"/>
    <mergeCell ref="A30:AS30"/>
    <mergeCell ref="B32:S32"/>
    <mergeCell ref="T32:AS32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25:B25"/>
    <mergeCell ref="C25:AS25"/>
    <mergeCell ref="C26:AS26"/>
    <mergeCell ref="A26:B26"/>
    <mergeCell ref="A22:AS22"/>
    <mergeCell ref="A21:AS21"/>
    <mergeCell ref="A24:B24"/>
    <mergeCell ref="C24:AS24"/>
    <mergeCell ref="A23:AS23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B33:S33"/>
    <mergeCell ref="T33:AS33"/>
    <mergeCell ref="B38:S38"/>
    <mergeCell ref="T38:AS38"/>
    <mergeCell ref="A85:AS85"/>
    <mergeCell ref="A86:A87"/>
    <mergeCell ref="B86:B87"/>
    <mergeCell ref="C86:F87"/>
    <mergeCell ref="G86:AG86"/>
    <mergeCell ref="AH86:AO87"/>
    <mergeCell ref="AP86:AS87"/>
    <mergeCell ref="G87:O87"/>
    <mergeCell ref="P87:Z87"/>
    <mergeCell ref="AA87:AD87"/>
    <mergeCell ref="AE87:AG87"/>
    <mergeCell ref="C90:F90"/>
    <mergeCell ref="G90:O90"/>
    <mergeCell ref="P90:Z90"/>
    <mergeCell ref="AA90:AD90"/>
    <mergeCell ref="AE90:AG90"/>
    <mergeCell ref="AH90:AO90"/>
    <mergeCell ref="AP90:AS90"/>
    <mergeCell ref="AH88:AO88"/>
    <mergeCell ref="AP88:AS88"/>
    <mergeCell ref="C89:F89"/>
    <mergeCell ref="G89:O89"/>
    <mergeCell ref="P89:Z89"/>
    <mergeCell ref="AA89:AD89"/>
    <mergeCell ref="AE89:AG89"/>
    <mergeCell ref="AH89:AO89"/>
    <mergeCell ref="AP89:AS89"/>
    <mergeCell ref="C88:F88"/>
    <mergeCell ref="G88:O88"/>
    <mergeCell ref="P88:Z88"/>
    <mergeCell ref="AA88:AD88"/>
    <mergeCell ref="AE88:AG88"/>
    <mergeCell ref="B107:AB108"/>
    <mergeCell ref="G105:AR105"/>
    <mergeCell ref="AH91:AO91"/>
    <mergeCell ref="AP91:AS91"/>
    <mergeCell ref="C92:F92"/>
    <mergeCell ref="G92:O92"/>
    <mergeCell ref="P92:Z92"/>
    <mergeCell ref="AA92:AD92"/>
    <mergeCell ref="AE92:AG92"/>
    <mergeCell ref="AH92:AO92"/>
    <mergeCell ref="AP92:AS92"/>
    <mergeCell ref="C91:F91"/>
    <mergeCell ref="G91:O91"/>
    <mergeCell ref="P91:Z91"/>
    <mergeCell ref="AA91:AD91"/>
    <mergeCell ref="AE91:AG91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21</vt:lpstr>
      <vt:lpstr>'PbR 21'!Área_de_impresión</vt:lpstr>
      <vt:lpstr>'PbR 21'!Títulos_a_imprimir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2024-10-28T02:28:21Z</dcterms:modified>
</cp:coreProperties>
</file>