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E2683789-7F77-0B4E-A6DB-1B0BBEB35C3F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" l="1"/>
  <c r="H79" i="1"/>
  <c r="F79" i="1"/>
  <c r="E79" i="1"/>
  <c r="D79" i="1"/>
  <c r="K78" i="1"/>
  <c r="K77" i="1"/>
  <c r="K76" i="1"/>
  <c r="K75" i="1"/>
  <c r="K74" i="1"/>
  <c r="K73" i="1"/>
  <c r="K72" i="1"/>
  <c r="K71" i="1"/>
  <c r="K70" i="1"/>
  <c r="K69" i="1"/>
  <c r="K79" i="1" s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<sst xmlns="http://schemas.openxmlformats.org/spreadsheetml/2006/main" count="84" uniqueCount="52">
  <si>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</si>
  <si>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</si>
  <si>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</si>
  <si>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</si>
  <si>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</si>
  <si>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</si>
  <si>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</si>
  <si>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</si>
  <si>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</si>
  <si>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</si>
  <si>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</si>
  <si>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</si>
  <si>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</t>
  </si>
  <si>
    <t>Clasificación Funcional(Finalidad y Función)</t>
  </si>
  <si>
    <t>(PESOS)</t>
  </si>
  <si>
    <t>1 - NO ETIQUETADO</t>
  </si>
  <si>
    <t xml:space="preserve">GOBIERNO </t>
  </si>
  <si>
    <t xml:space="preserve">     LEGISLACIÓN</t>
  </si>
  <si>
    <t xml:space="preserve">     JUSTICIA</t>
  </si>
  <si>
    <t xml:space="preserve">     COORDINACIÓN DE LA POLÍTICA DE GOBIERNO</t>
  </si>
  <si>
    <t xml:space="preserve">     RELACIONES EXTERIORES</t>
  </si>
  <si>
    <t xml:space="preserve">     ASUNTOS FINANCIEROS Y HACENDARIOS</t>
  </si>
  <si>
    <t xml:space="preserve">     SEGURIDAD NACIONAL</t>
  </si>
  <si>
    <t xml:space="preserve">     ASUNTOS DE ORDEN PÚBLICO Y DE SEGURIDAD INTERIOR</t>
  </si>
  <si>
    <t xml:space="preserve">     OTROS SERVICIOS GENERALES</t>
  </si>
  <si>
    <t xml:space="preserve">DESARROLLO SOCIAL 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</si>
  <si>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</si>
  <si>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</si>
  <si>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</si>
  <si>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</si>
  <si>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</si>
  <si>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</si>
  <si>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</si>
  <si>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 ONÓMIC O</t>
  </si>
  <si>
    <t xml:space="preserve">     ASUNTOS ECONÓMICOS, COMERCIALES Y LABORALES EN GENERAL</t>
  </si>
  <si>
    <t xml:space="preserve">     AGROPECUARIA, SILVICULTURA, PESCA Y CAZA</t>
  </si>
  <si>
    <t xml:space="preserve">     COMBUSTIBLES Y ENERGÍA</t>
  </si>
  <si>
    <t xml:space="preserve">     MINERÍA, MANUFACTURAS Y CONSTRUCCIÓN</t>
  </si>
  <si>
    <t xml:space="preserve">     TRANSPORTE</t>
  </si>
  <si>
    <t xml:space="preserve">     COMUNICACIONES</t>
  </si>
  <si>
    <t xml:space="preserve">     TURISMO</t>
  </si>
  <si>
    <t xml:space="preserve">     CIENCIA, TECNOLOGÍA E INNOVACIÓN</t>
  </si>
  <si>
    <t xml:space="preserve">     OTRAS INDUSTRIAS Y OTROS ASUNTOS ECONÓMICOS</t>
  </si>
  <si>
    <t xml:space="preserve"> OTRAS NO CLASIFICADAS EN FUNCIONES ANTERIORES</t>
  </si>
  <si>
    <t xml:space="preserve">     TRANSACCIONES DE LA DEUDA PÚBLICA / COSTO FINANCIERO DE LA DEUDA</t>
  </si>
  <si>
    <t xml:space="preserve">     TRANSFERENCIAS,   PARTICIPACIONES   Y   APORTACIONES   ENTRE   DIFERENTES NIVELES Y ÓRDENES DE GOBIERNO</t>
  </si>
  <si>
    <t xml:space="preserve">     SANEAMIENTO DEL SISTEMA FINANCIERO</t>
  </si>
  <si>
    <t xml:space="preserve">     ADEUDOS DE EJERCICIOS FISCALES ANTERIORES</t>
  </si>
  <si>
    <t>2 - ETIQUETADO</t>
  </si>
  <si>
    <t>Total de Egresos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</si>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</sst>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86591</xdr:colOff>
      <xdr:row>1</xdr:row>
      <xdr:rowOff>25977</xdr:rowOff>
    </xdr:from>
    <xdr:to>
      <xdr:col>10</xdr:col>
      <xdr:colOff>632113</xdr:colOff>
      <xdr:row>5</xdr:row>
      <xdr:rowOff>25977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7023" y="95250"/>
          <a:ext cx="1281545" cy="692727"/>
        </a:xfrm>
        <a:prstGeom prst="rect">
          <a:avLst/>
        </a:prstGeom>
      </xdr:spPr>
    </xdr:pic>
    <xdr:clientData/>
  </xdr:twoCellAnchor>
  <xdr:twoCellAnchor editAs="absolute">
    <xdr:from>
      <xdr:col>1</xdr:col>
      <xdr:colOff>482600</xdr:colOff>
      <xdr:row>82</xdr:row>
      <xdr:rowOff>127000</xdr:rowOff>
    </xdr:from>
    <xdr:to>
      <xdr:col>2</xdr:col>
      <xdr:colOff>2050761</xdr:colOff>
      <xdr:row>88</xdr:row>
      <xdr:rowOff>127000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8475" y="14160500"/>
          <a:ext cx="2330161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234950</xdr:colOff>
      <xdr:row>82</xdr:row>
      <xdr:rowOff>95250</xdr:rowOff>
    </xdr:from>
    <xdr:to>
      <xdr:col>10</xdr:col>
      <xdr:colOff>358775</xdr:colOff>
      <xdr:row>88</xdr:row>
      <xdr:rowOff>95250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62575" y="14128750"/>
          <a:ext cx="23463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625475</xdr:colOff>
      <xdr:row>93</xdr:row>
      <xdr:rowOff>31750</xdr:rowOff>
    </xdr:from>
    <xdr:to>
      <xdr:col>2</xdr:col>
      <xdr:colOff>1841500</xdr:colOff>
      <xdr:row>99</xdr:row>
      <xdr:rowOff>31750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41350" y="15636875"/>
          <a:ext cx="19780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171450</xdr:colOff>
      <xdr:row>93</xdr:row>
      <xdr:rowOff>0</xdr:rowOff>
    </xdr:from>
    <xdr:to>
      <xdr:col>10</xdr:col>
      <xdr:colOff>295275</xdr:colOff>
      <xdr:row>99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3"/>
  <sheetViews>
    <sheetView tabSelected="1" view="pageBreakPreview" zoomScale="95" zoomScaleNormal="110" zoomScaleSheetLayoutView="95" workbookViewId="0">
      <selection activeCell="B8" sqref="B8:K8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43.33203125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15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15">
      <c r="A8" s="16"/>
      <c r="B8" s="26" t="s">
        <v>51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15">
      <c r="A9" s="16"/>
      <c r="B9" s="26" t="s">
        <v>14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15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22" x14ac:dyDescent="0.15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15">
      <c r="B12" s="27"/>
      <c r="C12" s="27"/>
    </row>
    <row r="13" spans="1:11" ht="13.5" customHeight="1" x14ac:dyDescent="0.15">
      <c r="B13" s="21" t="s">
        <v>15</v>
      </c>
      <c r="D13" s="19">
        <v>23124538.219999999</v>
      </c>
      <c r="E13" s="19">
        <v>5905151.3799999999</v>
      </c>
      <c r="F13" s="19">
        <v>29029689.600000001</v>
      </c>
      <c r="H13" s="19">
        <v>22578388.920000002</v>
      </c>
      <c r="J13" s="19">
        <v>22578388.920000002</v>
      </c>
      <c r="K13" s="19">
        <f t="shared" ref="K13:K44" si="0">F13-H13</f>
        <v>6451300.6799999997</v>
      </c>
    </row>
    <row r="14" spans="1:11" ht="13.5" customHeight="1" x14ac:dyDescent="0.15">
      <c r="B14" s="21" t="s">
        <v>16</v>
      </c>
      <c r="D14" s="19">
        <v>19221128.68</v>
      </c>
      <c r="E14" s="19">
        <v>5826151.0499999998</v>
      </c>
      <c r="F14" s="19">
        <v>25047279.73</v>
      </c>
      <c r="H14" s="19">
        <v>19370810.190000001</v>
      </c>
      <c r="J14" s="19">
        <v>19370810.190000001</v>
      </c>
      <c r="K14" s="19">
        <f t="shared" si="0"/>
        <v>5676469.5399999991</v>
      </c>
    </row>
    <row r="15" spans="1:11" ht="13.5" customHeight="1" x14ac:dyDescent="0.15">
      <c r="B15" s="22" t="s">
        <v>17</v>
      </c>
      <c r="D15" s="20">
        <v>3708891.12</v>
      </c>
      <c r="E15" s="20">
        <v>0</v>
      </c>
      <c r="F15" s="20">
        <v>3708891.12</v>
      </c>
      <c r="H15" s="20">
        <v>2758432.41</v>
      </c>
      <c r="J15" s="20">
        <v>2758432.41</v>
      </c>
      <c r="K15" s="20">
        <f t="shared" si="0"/>
        <v>950458.71</v>
      </c>
    </row>
    <row r="16" spans="1:11" ht="13.5" customHeight="1" x14ac:dyDescent="0.15">
      <c r="B16" s="22" t="s">
        <v>18</v>
      </c>
      <c r="D16" s="20">
        <v>1026852.61</v>
      </c>
      <c r="E16" s="20">
        <v>14751.54</v>
      </c>
      <c r="F16" s="20">
        <v>1041604.15</v>
      </c>
      <c r="H16" s="20">
        <v>774337.57</v>
      </c>
      <c r="J16" s="20">
        <v>774337.57</v>
      </c>
      <c r="K16" s="20">
        <f t="shared" si="0"/>
        <v>267266.58000000007</v>
      </c>
    </row>
    <row r="17" spans="2:11" ht="13.5" customHeight="1" x14ac:dyDescent="0.15">
      <c r="B17" s="22" t="s">
        <v>19</v>
      </c>
      <c r="D17" s="20">
        <v>3700861.95</v>
      </c>
      <c r="E17" s="20">
        <v>392089.79</v>
      </c>
      <c r="F17" s="20">
        <v>4092951.74</v>
      </c>
      <c r="H17" s="20">
        <v>2951548.42</v>
      </c>
      <c r="J17" s="20">
        <v>2951548.42</v>
      </c>
      <c r="K17" s="20">
        <f t="shared" si="0"/>
        <v>1141403.3200000003</v>
      </c>
    </row>
    <row r="18" spans="2:11" ht="13.5" customHeight="1" x14ac:dyDescent="0.15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ht="13.5" customHeight="1" x14ac:dyDescent="0.15">
      <c r="B19" s="22" t="s">
        <v>21</v>
      </c>
      <c r="D19" s="20">
        <v>9742828.0500000007</v>
      </c>
      <c r="E19" s="20">
        <v>5412498.4500000002</v>
      </c>
      <c r="F19" s="20">
        <v>15155326.5</v>
      </c>
      <c r="H19" s="20">
        <v>12070457.76</v>
      </c>
      <c r="J19" s="20">
        <v>12070457.76</v>
      </c>
      <c r="K19" s="20">
        <f t="shared" si="0"/>
        <v>3084868.74</v>
      </c>
    </row>
    <row r="20" spans="2:11" ht="13.5" customHeight="1" x14ac:dyDescent="0.15">
      <c r="B20" s="22" t="s">
        <v>22</v>
      </c>
      <c r="D20" s="20">
        <v>0</v>
      </c>
      <c r="E20" s="20">
        <v>0</v>
      </c>
      <c r="F20" s="20">
        <v>0</v>
      </c>
      <c r="H20" s="20">
        <v>0</v>
      </c>
      <c r="J20" s="20">
        <v>0</v>
      </c>
      <c r="K20" s="20">
        <f t="shared" si="0"/>
        <v>0</v>
      </c>
    </row>
    <row r="21" spans="2:11" ht="13.5" customHeight="1" x14ac:dyDescent="0.15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ht="13.5" customHeight="1" x14ac:dyDescent="0.15">
      <c r="B22" s="22" t="s">
        <v>24</v>
      </c>
      <c r="D22" s="20">
        <v>1041694.95</v>
      </c>
      <c r="E22" s="20">
        <v>6811.27</v>
      </c>
      <c r="F22" s="20">
        <v>1048506.22</v>
      </c>
      <c r="H22" s="20">
        <v>816034.03</v>
      </c>
      <c r="J22" s="20">
        <v>816034.03</v>
      </c>
      <c r="K22" s="20">
        <f t="shared" si="0"/>
        <v>232472.18999999994</v>
      </c>
    </row>
    <row r="23" spans="2:11" ht="13.5" customHeight="1" x14ac:dyDescent="0.15">
      <c r="B23" s="21" t="s">
        <v>25</v>
      </c>
      <c r="D23" s="19">
        <v>3502157.58</v>
      </c>
      <c r="E23" s="19">
        <v>79000.33</v>
      </c>
      <c r="F23" s="19">
        <v>3581157.91</v>
      </c>
      <c r="H23" s="19">
        <v>2922865.39</v>
      </c>
      <c r="J23" s="19">
        <v>2922865.39</v>
      </c>
      <c r="K23" s="19">
        <f t="shared" si="0"/>
        <v>658292.52</v>
      </c>
    </row>
    <row r="24" spans="2:11" ht="13.5" customHeight="1" x14ac:dyDescent="0.15">
      <c r="B24" s="22" t="s">
        <v>26</v>
      </c>
      <c r="D24" s="20">
        <v>623485.94999999995</v>
      </c>
      <c r="E24" s="20">
        <v>0</v>
      </c>
      <c r="F24" s="20">
        <v>623485.94999999995</v>
      </c>
      <c r="H24" s="20">
        <v>531347.27</v>
      </c>
      <c r="J24" s="20">
        <v>531347.27</v>
      </c>
      <c r="K24" s="20">
        <f t="shared" si="0"/>
        <v>92138.679999999935</v>
      </c>
    </row>
    <row r="25" spans="2:11" ht="13.5" customHeight="1" x14ac:dyDescent="0.15">
      <c r="B25" s="22" t="s">
        <v>27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ht="13.5" customHeight="1" x14ac:dyDescent="0.15">
      <c r="B26" s="22" t="s">
        <v>28</v>
      </c>
      <c r="D26" s="20">
        <v>0</v>
      </c>
      <c r="E26" s="20">
        <v>0</v>
      </c>
      <c r="F26" s="20">
        <v>0</v>
      </c>
      <c r="H26" s="20">
        <v>0</v>
      </c>
      <c r="J26" s="20">
        <v>0</v>
      </c>
      <c r="K26" s="20">
        <f t="shared" si="0"/>
        <v>0</v>
      </c>
    </row>
    <row r="27" spans="2:11" ht="13.5" customHeight="1" x14ac:dyDescent="0.15">
      <c r="B27" s="22" t="s">
        <v>29</v>
      </c>
      <c r="D27" s="20">
        <v>146393.22</v>
      </c>
      <c r="E27" s="20">
        <v>12292.36</v>
      </c>
      <c r="F27" s="20">
        <v>158685.57999999999</v>
      </c>
      <c r="H27" s="20">
        <v>152424.38</v>
      </c>
      <c r="J27" s="20">
        <v>152424.38</v>
      </c>
      <c r="K27" s="20">
        <f t="shared" si="0"/>
        <v>6261.1999999999825</v>
      </c>
    </row>
    <row r="28" spans="2:11" ht="13.5" customHeight="1" x14ac:dyDescent="0.15">
      <c r="B28" s="22" t="s">
        <v>30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ht="13.5" customHeight="1" x14ac:dyDescent="0.15">
      <c r="B29" s="22" t="s">
        <v>31</v>
      </c>
      <c r="D29" s="20">
        <v>2530739.13</v>
      </c>
      <c r="E29" s="20">
        <v>49643.92</v>
      </c>
      <c r="F29" s="20">
        <v>2580383.0499999998</v>
      </c>
      <c r="H29" s="20">
        <v>2051713.16</v>
      </c>
      <c r="J29" s="20">
        <v>2051713.16</v>
      </c>
      <c r="K29" s="20">
        <f t="shared" si="0"/>
        <v>528669.8899999999</v>
      </c>
    </row>
    <row r="30" spans="2:11" ht="13.5" customHeight="1" x14ac:dyDescent="0.15">
      <c r="B30" s="22" t="s">
        <v>32</v>
      </c>
      <c r="D30" s="20">
        <v>201539.28</v>
      </c>
      <c r="E30" s="20">
        <v>17064.05</v>
      </c>
      <c r="F30" s="20">
        <v>218603.33</v>
      </c>
      <c r="H30" s="20">
        <v>187380.58</v>
      </c>
      <c r="J30" s="20">
        <v>187380.58</v>
      </c>
      <c r="K30" s="20">
        <f t="shared" si="0"/>
        <v>31222.75</v>
      </c>
    </row>
    <row r="31" spans="2:11" ht="13.5" customHeight="1" x14ac:dyDescent="0.15">
      <c r="B31" s="21" t="s">
        <v>33</v>
      </c>
      <c r="D31" s="19">
        <v>401251.96</v>
      </c>
      <c r="E31" s="19">
        <v>0</v>
      </c>
      <c r="F31" s="19">
        <v>401251.96</v>
      </c>
      <c r="H31" s="19">
        <v>284713.34000000003</v>
      </c>
      <c r="J31" s="19">
        <v>284713.34000000003</v>
      </c>
      <c r="K31" s="19">
        <f t="shared" si="0"/>
        <v>116538.62</v>
      </c>
    </row>
    <row r="32" spans="2:11" ht="13.5" customHeight="1" x14ac:dyDescent="0.15">
      <c r="B32" s="22" t="s">
        <v>34</v>
      </c>
      <c r="D32" s="20">
        <v>0</v>
      </c>
      <c r="E32" s="20">
        <v>0</v>
      </c>
      <c r="F32" s="20">
        <v>0</v>
      </c>
      <c r="H32" s="20">
        <v>0</v>
      </c>
      <c r="J32" s="20">
        <v>0</v>
      </c>
      <c r="K32" s="20">
        <f t="shared" si="0"/>
        <v>0</v>
      </c>
    </row>
    <row r="33" spans="2:11" ht="13.5" customHeight="1" x14ac:dyDescent="0.15">
      <c r="B33" s="22" t="s">
        <v>35</v>
      </c>
      <c r="D33" s="20">
        <v>401251.96</v>
      </c>
      <c r="E33" s="20">
        <v>0</v>
      </c>
      <c r="F33" s="20">
        <v>401251.96</v>
      </c>
      <c r="H33" s="20">
        <v>284713.34000000003</v>
      </c>
      <c r="J33" s="20">
        <v>284713.34000000003</v>
      </c>
      <c r="K33" s="20">
        <f t="shared" si="0"/>
        <v>116538.62</v>
      </c>
    </row>
    <row r="34" spans="2:11" ht="13.5" customHeight="1" x14ac:dyDescent="0.15">
      <c r="B34" s="22" t="s">
        <v>36</v>
      </c>
      <c r="D34" s="20">
        <v>0</v>
      </c>
      <c r="E34" s="20">
        <v>0</v>
      </c>
      <c r="F34" s="20">
        <v>0</v>
      </c>
      <c r="H34" s="20">
        <v>0</v>
      </c>
      <c r="J34" s="20">
        <v>0</v>
      </c>
      <c r="K34" s="20">
        <f t="shared" si="0"/>
        <v>0</v>
      </c>
    </row>
    <row r="35" spans="2:11" ht="13.5" customHeight="1" x14ac:dyDescent="0.15">
      <c r="B35" s="22" t="s">
        <v>37</v>
      </c>
      <c r="D35" s="20">
        <v>0</v>
      </c>
      <c r="E35" s="20">
        <v>0</v>
      </c>
      <c r="F35" s="20">
        <v>0</v>
      </c>
      <c r="H35" s="20">
        <v>0</v>
      </c>
      <c r="J35" s="20">
        <v>0</v>
      </c>
      <c r="K35" s="20">
        <f t="shared" si="0"/>
        <v>0</v>
      </c>
    </row>
    <row r="36" spans="2:11" ht="13.5" customHeight="1" x14ac:dyDescent="0.15">
      <c r="B36" s="22" t="s">
        <v>38</v>
      </c>
      <c r="D36" s="20">
        <v>0</v>
      </c>
      <c r="E36" s="20">
        <v>0</v>
      </c>
      <c r="F36" s="20">
        <v>0</v>
      </c>
      <c r="H36" s="20">
        <v>0</v>
      </c>
      <c r="J36" s="20">
        <v>0</v>
      </c>
      <c r="K36" s="20">
        <f t="shared" si="0"/>
        <v>0</v>
      </c>
    </row>
    <row r="37" spans="2:11" ht="13.5" customHeight="1" x14ac:dyDescent="0.15">
      <c r="B37" s="22" t="s">
        <v>39</v>
      </c>
      <c r="D37" s="20">
        <v>0</v>
      </c>
      <c r="E37" s="20">
        <v>0</v>
      </c>
      <c r="F37" s="20">
        <v>0</v>
      </c>
      <c r="H37" s="20">
        <v>0</v>
      </c>
      <c r="J37" s="20">
        <v>0</v>
      </c>
      <c r="K37" s="20">
        <f t="shared" si="0"/>
        <v>0</v>
      </c>
    </row>
    <row r="38" spans="2:11" ht="13.5" customHeight="1" x14ac:dyDescent="0.15">
      <c r="B38" s="22" t="s">
        <v>40</v>
      </c>
      <c r="D38" s="20">
        <v>0</v>
      </c>
      <c r="E38" s="20">
        <v>0</v>
      </c>
      <c r="F38" s="20">
        <v>0</v>
      </c>
      <c r="H38" s="20">
        <v>0</v>
      </c>
      <c r="J38" s="20">
        <v>0</v>
      </c>
      <c r="K38" s="20">
        <f t="shared" si="0"/>
        <v>0</v>
      </c>
    </row>
    <row r="39" spans="2:11" ht="13.5" customHeight="1" x14ac:dyDescent="0.15">
      <c r="B39" s="22" t="s">
        <v>41</v>
      </c>
      <c r="D39" s="20">
        <v>0</v>
      </c>
      <c r="E39" s="20">
        <v>0</v>
      </c>
      <c r="F39" s="20">
        <v>0</v>
      </c>
      <c r="H39" s="20">
        <v>0</v>
      </c>
      <c r="J39" s="20">
        <v>0</v>
      </c>
      <c r="K39" s="20">
        <f t="shared" si="0"/>
        <v>0</v>
      </c>
    </row>
    <row r="40" spans="2:11" ht="13.5" customHeight="1" x14ac:dyDescent="0.15">
      <c r="B40" s="22" t="s">
        <v>42</v>
      </c>
      <c r="D40" s="20">
        <v>0</v>
      </c>
      <c r="E40" s="20">
        <v>0</v>
      </c>
      <c r="F40" s="20">
        <v>0</v>
      </c>
      <c r="H40" s="20">
        <v>0</v>
      </c>
      <c r="J40" s="20">
        <v>0</v>
      </c>
      <c r="K40" s="20">
        <f t="shared" si="0"/>
        <v>0</v>
      </c>
    </row>
    <row r="41" spans="2:11" ht="13.5" customHeight="1" x14ac:dyDescent="0.15">
      <c r="B41" s="21" t="s">
        <v>43</v>
      </c>
      <c r="D41" s="19">
        <v>0</v>
      </c>
      <c r="E41" s="19">
        <v>0</v>
      </c>
      <c r="F41" s="19">
        <v>0</v>
      </c>
      <c r="H41" s="19">
        <v>0</v>
      </c>
      <c r="J41" s="19">
        <v>0</v>
      </c>
      <c r="K41" s="19">
        <f t="shared" si="0"/>
        <v>0</v>
      </c>
    </row>
    <row r="42" spans="2:11" ht="13.5" customHeight="1" x14ac:dyDescent="0.15">
      <c r="B42" s="22" t="s">
        <v>44</v>
      </c>
      <c r="D42" s="20">
        <v>0</v>
      </c>
      <c r="E42" s="20">
        <v>0</v>
      </c>
      <c r="F42" s="20">
        <v>0</v>
      </c>
      <c r="H42" s="20">
        <v>0</v>
      </c>
      <c r="J42" s="20">
        <v>0</v>
      </c>
      <c r="K42" s="20">
        <f t="shared" si="0"/>
        <v>0</v>
      </c>
    </row>
    <row r="43" spans="2:11" ht="13.5" customHeight="1" x14ac:dyDescent="0.15">
      <c r="B43" s="22" t="s">
        <v>45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ht="13.5" customHeight="1" x14ac:dyDescent="0.15">
      <c r="B44" s="22" t="s">
        <v>46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ht="13.5" customHeight="1" x14ac:dyDescent="0.15">
      <c r="B45" s="22" t="s">
        <v>47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78" si="1">F45-H45</f>
        <v>0</v>
      </c>
    </row>
    <row r="46" spans="2:11" ht="13.5" customHeight="1" x14ac:dyDescent="0.15">
      <c r="B46" s="21" t="s">
        <v>48</v>
      </c>
      <c r="D46" s="19">
        <v>89670258.879999995</v>
      </c>
      <c r="E46" s="19">
        <v>14747648.220000001</v>
      </c>
      <c r="F46" s="19">
        <v>104417907.09999999</v>
      </c>
      <c r="H46" s="19">
        <v>81458351.439999998</v>
      </c>
      <c r="J46" s="19">
        <v>81458351.439999998</v>
      </c>
      <c r="K46" s="19">
        <f t="shared" si="1"/>
        <v>22959555.659999996</v>
      </c>
    </row>
    <row r="47" spans="2:11" ht="13.5" customHeight="1" x14ac:dyDescent="0.15">
      <c r="B47" s="21" t="s">
        <v>16</v>
      </c>
      <c r="D47" s="19">
        <v>16959015.510000002</v>
      </c>
      <c r="E47" s="19">
        <v>1839240.77</v>
      </c>
      <c r="F47" s="19">
        <v>18798256.280000001</v>
      </c>
      <c r="H47" s="19">
        <v>13278920.35</v>
      </c>
      <c r="J47" s="19">
        <v>13278920.35</v>
      </c>
      <c r="K47" s="19">
        <f t="shared" si="1"/>
        <v>5519335.9300000016</v>
      </c>
    </row>
    <row r="48" spans="2:11" ht="13.5" customHeight="1" x14ac:dyDescent="0.15">
      <c r="B48" s="22" t="s">
        <v>17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ht="13.5" customHeight="1" x14ac:dyDescent="0.15">
      <c r="B49" s="22" t="s">
        <v>18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ht="13.5" customHeight="1" x14ac:dyDescent="0.15">
      <c r="B50" s="22" t="s">
        <v>19</v>
      </c>
      <c r="D50" s="20">
        <v>1048723.79</v>
      </c>
      <c r="E50" s="20">
        <v>0</v>
      </c>
      <c r="F50" s="20">
        <v>1048723.79</v>
      </c>
      <c r="H50" s="20">
        <v>643604.29</v>
      </c>
      <c r="J50" s="20">
        <v>643604.29</v>
      </c>
      <c r="K50" s="20">
        <f t="shared" si="1"/>
        <v>405119.5</v>
      </c>
    </row>
    <row r="51" spans="2:11" ht="13.5" customHeight="1" x14ac:dyDescent="0.15">
      <c r="B51" s="22" t="s">
        <v>20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ht="13.5" customHeight="1" x14ac:dyDescent="0.15">
      <c r="B52" s="22" t="s">
        <v>21</v>
      </c>
      <c r="D52" s="20">
        <v>3698797.6</v>
      </c>
      <c r="E52" s="20">
        <v>-464126.2</v>
      </c>
      <c r="F52" s="20">
        <v>3234671.4</v>
      </c>
      <c r="H52" s="20">
        <v>2866893.06</v>
      </c>
      <c r="J52" s="20">
        <v>2866893.06</v>
      </c>
      <c r="K52" s="20">
        <f t="shared" si="1"/>
        <v>367778.33999999985</v>
      </c>
    </row>
    <row r="53" spans="2:11" ht="13.5" customHeight="1" x14ac:dyDescent="0.15">
      <c r="B53" s="22" t="s">
        <v>22</v>
      </c>
      <c r="D53" s="20">
        <v>0</v>
      </c>
      <c r="E53" s="20">
        <v>0</v>
      </c>
      <c r="F53" s="20">
        <v>0</v>
      </c>
      <c r="H53" s="20">
        <v>0</v>
      </c>
      <c r="J53" s="20">
        <v>0</v>
      </c>
      <c r="K53" s="20">
        <f t="shared" si="1"/>
        <v>0</v>
      </c>
    </row>
    <row r="54" spans="2:11" ht="13.5" customHeight="1" x14ac:dyDescent="0.15">
      <c r="B54" s="22" t="s">
        <v>23</v>
      </c>
      <c r="D54" s="20">
        <v>12211494.119999999</v>
      </c>
      <c r="E54" s="20">
        <v>2303366.9700000002</v>
      </c>
      <c r="F54" s="20">
        <v>14514861.09</v>
      </c>
      <c r="H54" s="20">
        <v>9768423</v>
      </c>
      <c r="J54" s="20">
        <v>9768423</v>
      </c>
      <c r="K54" s="20">
        <f t="shared" si="1"/>
        <v>4746438.09</v>
      </c>
    </row>
    <row r="55" spans="2:11" ht="13.5" customHeight="1" x14ac:dyDescent="0.15">
      <c r="B55" s="22" t="s">
        <v>24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ht="13.5" customHeight="1" x14ac:dyDescent="0.15">
      <c r="B56" s="21" t="s">
        <v>25</v>
      </c>
      <c r="D56" s="19">
        <v>57024127.380000003</v>
      </c>
      <c r="E56" s="19">
        <v>13356517.48</v>
      </c>
      <c r="F56" s="19">
        <v>70380644.859999999</v>
      </c>
      <c r="H56" s="19">
        <v>55828380.479999997</v>
      </c>
      <c r="J56" s="19">
        <v>55828380.479999997</v>
      </c>
      <c r="K56" s="19">
        <f t="shared" si="1"/>
        <v>14552264.380000003</v>
      </c>
    </row>
    <row r="57" spans="2:11" ht="13.5" customHeight="1" x14ac:dyDescent="0.15">
      <c r="B57" s="22" t="s">
        <v>26</v>
      </c>
      <c r="D57" s="20">
        <v>0</v>
      </c>
      <c r="E57" s="20">
        <v>1348811.95</v>
      </c>
      <c r="F57" s="20">
        <v>1348811.95</v>
      </c>
      <c r="H57" s="20">
        <v>348811.95</v>
      </c>
      <c r="J57" s="20">
        <v>348811.95</v>
      </c>
      <c r="K57" s="20">
        <f t="shared" si="1"/>
        <v>1000000</v>
      </c>
    </row>
    <row r="58" spans="2:11" ht="13.5" customHeight="1" x14ac:dyDescent="0.15">
      <c r="B58" s="22" t="s">
        <v>27</v>
      </c>
      <c r="D58" s="20">
        <v>47093302.310000002</v>
      </c>
      <c r="E58" s="20">
        <v>7913343.0800000001</v>
      </c>
      <c r="F58" s="20">
        <v>55006645.390000001</v>
      </c>
      <c r="H58" s="20">
        <v>48633190.640000001</v>
      </c>
      <c r="J58" s="20">
        <v>48633190.640000001</v>
      </c>
      <c r="K58" s="20">
        <f t="shared" si="1"/>
        <v>6373454.75</v>
      </c>
    </row>
    <row r="59" spans="2:11" ht="13.5" customHeight="1" x14ac:dyDescent="0.15">
      <c r="B59" s="22" t="s">
        <v>28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ht="13.5" customHeight="1" x14ac:dyDescent="0.15">
      <c r="B60" s="22" t="s">
        <v>29</v>
      </c>
      <c r="D60" s="20">
        <v>4268889.79</v>
      </c>
      <c r="E60" s="20">
        <v>4056868.78</v>
      </c>
      <c r="F60" s="20">
        <v>8325758.5700000003</v>
      </c>
      <c r="H60" s="20">
        <v>2168889.79</v>
      </c>
      <c r="J60" s="20">
        <v>2168889.79</v>
      </c>
      <c r="K60" s="20">
        <f t="shared" si="1"/>
        <v>6156868.7800000003</v>
      </c>
    </row>
    <row r="61" spans="2:11" ht="13.5" customHeight="1" x14ac:dyDescent="0.15">
      <c r="B61" s="22" t="s">
        <v>30</v>
      </c>
      <c r="D61" s="20">
        <v>5661935.2800000003</v>
      </c>
      <c r="E61" s="20">
        <v>37493.67</v>
      </c>
      <c r="F61" s="20">
        <v>5699428.9500000002</v>
      </c>
      <c r="H61" s="20">
        <v>4677488.0999999996</v>
      </c>
      <c r="J61" s="20">
        <v>4677488.0999999996</v>
      </c>
      <c r="K61" s="20">
        <f t="shared" si="1"/>
        <v>1021940.8500000006</v>
      </c>
    </row>
    <row r="62" spans="2:11" ht="13.5" customHeight="1" x14ac:dyDescent="0.15">
      <c r="B62" s="22" t="s">
        <v>31</v>
      </c>
      <c r="D62" s="20">
        <v>0</v>
      </c>
      <c r="E62" s="20">
        <v>0</v>
      </c>
      <c r="F62" s="20">
        <v>0</v>
      </c>
      <c r="H62" s="20">
        <v>0</v>
      </c>
      <c r="J62" s="20">
        <v>0</v>
      </c>
      <c r="K62" s="20">
        <f t="shared" si="1"/>
        <v>0</v>
      </c>
    </row>
    <row r="63" spans="2:11" ht="13.5" customHeight="1" x14ac:dyDescent="0.15">
      <c r="B63" s="22" t="s">
        <v>32</v>
      </c>
      <c r="D63" s="20">
        <v>0</v>
      </c>
      <c r="E63" s="20">
        <v>0</v>
      </c>
      <c r="F63" s="20">
        <v>0</v>
      </c>
      <c r="H63" s="20">
        <v>0</v>
      </c>
      <c r="J63" s="20">
        <v>0</v>
      </c>
      <c r="K63" s="20">
        <f t="shared" si="1"/>
        <v>0</v>
      </c>
    </row>
    <row r="64" spans="2:11" ht="13.5" customHeight="1" x14ac:dyDescent="0.15">
      <c r="B64" s="21" t="s">
        <v>33</v>
      </c>
      <c r="D64" s="19">
        <v>15687115.99</v>
      </c>
      <c r="E64" s="19">
        <v>-448110.03</v>
      </c>
      <c r="F64" s="19">
        <v>15239005.960000001</v>
      </c>
      <c r="H64" s="19">
        <v>12351050.609999999</v>
      </c>
      <c r="J64" s="19">
        <v>12351050.609999999</v>
      </c>
      <c r="K64" s="19">
        <f t="shared" si="1"/>
        <v>2887955.3500000015</v>
      </c>
    </row>
    <row r="65" spans="2:11" ht="13.5" customHeight="1" x14ac:dyDescent="0.15">
      <c r="B65" s="22" t="s">
        <v>34</v>
      </c>
      <c r="D65" s="20">
        <v>0</v>
      </c>
      <c r="E65" s="20">
        <v>0</v>
      </c>
      <c r="F65" s="20">
        <v>0</v>
      </c>
      <c r="H65" s="20">
        <v>0</v>
      </c>
      <c r="J65" s="20">
        <v>0</v>
      </c>
      <c r="K65" s="20">
        <f t="shared" si="1"/>
        <v>0</v>
      </c>
    </row>
    <row r="66" spans="2:11" ht="13.5" customHeight="1" x14ac:dyDescent="0.15">
      <c r="B66" s="22" t="s">
        <v>35</v>
      </c>
      <c r="D66" s="20">
        <v>0</v>
      </c>
      <c r="E66" s="20">
        <v>0</v>
      </c>
      <c r="F66" s="20">
        <v>0</v>
      </c>
      <c r="H66" s="20">
        <v>0</v>
      </c>
      <c r="J66" s="20">
        <v>0</v>
      </c>
      <c r="K66" s="20">
        <f t="shared" si="1"/>
        <v>0</v>
      </c>
    </row>
    <row r="67" spans="2:11" ht="13.5" customHeight="1" x14ac:dyDescent="0.15">
      <c r="B67" s="22" t="s">
        <v>36</v>
      </c>
      <c r="D67" s="20">
        <v>2924698.85</v>
      </c>
      <c r="E67" s="20">
        <v>-1109502.99</v>
      </c>
      <c r="F67" s="20">
        <v>1815195.86</v>
      </c>
      <c r="H67" s="20">
        <v>1027240.51</v>
      </c>
      <c r="J67" s="20">
        <v>1027240.51</v>
      </c>
      <c r="K67" s="20">
        <f t="shared" si="1"/>
        <v>787955.35000000009</v>
      </c>
    </row>
    <row r="68" spans="2:11" ht="13.5" customHeight="1" x14ac:dyDescent="0.15">
      <c r="B68" s="22" t="s">
        <v>37</v>
      </c>
      <c r="D68" s="20">
        <v>0</v>
      </c>
      <c r="E68" s="20">
        <v>0</v>
      </c>
      <c r="F68" s="20">
        <v>0</v>
      </c>
      <c r="H68" s="20">
        <v>0</v>
      </c>
      <c r="J68" s="20">
        <v>0</v>
      </c>
      <c r="K68" s="20">
        <f t="shared" si="1"/>
        <v>0</v>
      </c>
    </row>
    <row r="69" spans="2:11" ht="13.5" customHeight="1" x14ac:dyDescent="0.15">
      <c r="B69" s="22" t="s">
        <v>38</v>
      </c>
      <c r="D69" s="20">
        <v>12762417.140000001</v>
      </c>
      <c r="E69" s="20">
        <v>661392.96</v>
      </c>
      <c r="F69" s="20">
        <v>13423810.1</v>
      </c>
      <c r="H69" s="20">
        <v>11323810.1</v>
      </c>
      <c r="J69" s="20">
        <v>11323810.1</v>
      </c>
      <c r="K69" s="20">
        <f t="shared" si="1"/>
        <v>2100000</v>
      </c>
    </row>
    <row r="70" spans="2:11" ht="13.5" customHeight="1" x14ac:dyDescent="0.15">
      <c r="B70" s="22" t="s">
        <v>39</v>
      </c>
      <c r="D70" s="20">
        <v>0</v>
      </c>
      <c r="E70" s="20">
        <v>0</v>
      </c>
      <c r="F70" s="20">
        <v>0</v>
      </c>
      <c r="H70" s="20">
        <v>0</v>
      </c>
      <c r="J70" s="20">
        <v>0</v>
      </c>
      <c r="K70" s="20">
        <f t="shared" si="1"/>
        <v>0</v>
      </c>
    </row>
    <row r="71" spans="2:11" ht="13.5" customHeight="1" x14ac:dyDescent="0.15">
      <c r="B71" s="22" t="s">
        <v>40</v>
      </c>
      <c r="D71" s="20">
        <v>0</v>
      </c>
      <c r="E71" s="20">
        <v>0</v>
      </c>
      <c r="F71" s="20">
        <v>0</v>
      </c>
      <c r="H71" s="20">
        <v>0</v>
      </c>
      <c r="J71" s="20">
        <v>0</v>
      </c>
      <c r="K71" s="20">
        <f t="shared" si="1"/>
        <v>0</v>
      </c>
    </row>
    <row r="72" spans="2:11" ht="13.5" customHeight="1" x14ac:dyDescent="0.15">
      <c r="B72" s="22" t="s">
        <v>41</v>
      </c>
      <c r="D72" s="20">
        <v>0</v>
      </c>
      <c r="E72" s="20">
        <v>0</v>
      </c>
      <c r="F72" s="20">
        <v>0</v>
      </c>
      <c r="H72" s="20">
        <v>0</v>
      </c>
      <c r="J72" s="20">
        <v>0</v>
      </c>
      <c r="K72" s="20">
        <f t="shared" si="1"/>
        <v>0</v>
      </c>
    </row>
    <row r="73" spans="2:11" ht="13.5" customHeight="1" x14ac:dyDescent="0.15">
      <c r="B73" s="22" t="s">
        <v>42</v>
      </c>
      <c r="D73" s="20">
        <v>0</v>
      </c>
      <c r="E73" s="20">
        <v>0</v>
      </c>
      <c r="F73" s="20">
        <v>0</v>
      </c>
      <c r="H73" s="20">
        <v>0</v>
      </c>
      <c r="J73" s="20">
        <v>0</v>
      </c>
      <c r="K73" s="20">
        <f t="shared" si="1"/>
        <v>0</v>
      </c>
    </row>
    <row r="74" spans="2:11" ht="13.5" customHeight="1" x14ac:dyDescent="0.15">
      <c r="B74" s="21" t="s">
        <v>43</v>
      </c>
      <c r="D74" s="19">
        <v>0</v>
      </c>
      <c r="E74" s="19">
        <v>0</v>
      </c>
      <c r="F74" s="19">
        <v>0</v>
      </c>
      <c r="H74" s="19">
        <v>0</v>
      </c>
      <c r="J74" s="19">
        <v>0</v>
      </c>
      <c r="K74" s="19">
        <f t="shared" si="1"/>
        <v>0</v>
      </c>
    </row>
    <row r="75" spans="2:11" ht="13.5" customHeight="1" x14ac:dyDescent="0.15">
      <c r="B75" s="22" t="s">
        <v>44</v>
      </c>
      <c r="D75" s="20">
        <v>0</v>
      </c>
      <c r="E75" s="20">
        <v>0</v>
      </c>
      <c r="F75" s="20">
        <v>0</v>
      </c>
      <c r="H75" s="20">
        <v>0</v>
      </c>
      <c r="J75" s="20">
        <v>0</v>
      </c>
      <c r="K75" s="20">
        <f t="shared" si="1"/>
        <v>0</v>
      </c>
    </row>
    <row r="76" spans="2:11" ht="13.5" customHeight="1" x14ac:dyDescent="0.15">
      <c r="B76" s="22" t="s">
        <v>45</v>
      </c>
      <c r="D76" s="20">
        <v>0</v>
      </c>
      <c r="E76" s="20">
        <v>0</v>
      </c>
      <c r="F76" s="20">
        <v>0</v>
      </c>
      <c r="H76" s="20">
        <v>0</v>
      </c>
      <c r="J76" s="20">
        <v>0</v>
      </c>
      <c r="K76" s="20">
        <f t="shared" si="1"/>
        <v>0</v>
      </c>
    </row>
    <row r="77" spans="2:11" ht="13.5" customHeight="1" x14ac:dyDescent="0.15">
      <c r="B77" s="22" t="s">
        <v>46</v>
      </c>
      <c r="D77" s="20">
        <v>0</v>
      </c>
      <c r="E77" s="20">
        <v>0</v>
      </c>
      <c r="F77" s="20">
        <v>0</v>
      </c>
      <c r="H77" s="20">
        <v>0</v>
      </c>
      <c r="J77" s="20">
        <v>0</v>
      </c>
      <c r="K77" s="20">
        <f t="shared" si="1"/>
        <v>0</v>
      </c>
    </row>
    <row r="78" spans="2:11" ht="13.5" customHeight="1" x14ac:dyDescent="0.15">
      <c r="B78" s="22" t="s">
        <v>47</v>
      </c>
      <c r="D78" s="20">
        <v>0</v>
      </c>
      <c r="E78" s="20">
        <v>0</v>
      </c>
      <c r="F78" s="20">
        <v>0</v>
      </c>
      <c r="H78" s="20">
        <v>0</v>
      </c>
      <c r="J78" s="20">
        <v>0</v>
      </c>
      <c r="K78" s="20">
        <f t="shared" si="1"/>
        <v>0</v>
      </c>
    </row>
    <row r="79" spans="2:11" ht="13.5" customHeight="1" x14ac:dyDescent="0.15">
      <c r="B79" s="21" t="s">
        <v>49</v>
      </c>
      <c r="D79" s="19">
        <f>0+D15+D16+D17+D18+D19+D20+D21+D22+D24+D25+D26+D27+D28+D29+D30+D32+D33+D34+D35+D36+D37+D38+D39+D40+D42+D43+D44+D45+D48+D49+D50+D51+D52+D53+D54+D55+D57+D58+D59+D60+D61+D62+D63+D65+D66+D67+D68+D69+D70+D71+D72+D73+D75+D76+D77+D78</f>
        <v>112794797.09999999</v>
      </c>
      <c r="E79" s="19">
        <f>0+E15+E16+E17+E18+E19+E20+E21+E22+E24+E25+E26+E27+E28+E29+E30+E32+E33+E34+E35+E36+E37+E38+E39+E40+E42+E43+E44+E45+E48+E49+E50+E51+E52+E53+E54+E55+E57+E58+E59+E60+E61+E62+E63+E65+E66+E67+E68+E69+E70+E71+E72+E73+E75+E76+E77+E78</f>
        <v>20652799.600000005</v>
      </c>
      <c r="F79" s="19">
        <f>0+F15+F16+F17+F18+F19+F20+F21+F22+F24+F25+F26+F27+F28+F29+F30+F32+F33+F34+F35+F36+F37+F38+F39+F40+F42+F43+F44+F45+F48+F49+F50+F51+F52+F53+F54+F55+F57+F58+F59+F60+F61+F62+F63+F65+F66+F67+F68+F69+F70+F71+F72+F73+F75+F76+F77+F78</f>
        <v>133447596.69999999</v>
      </c>
      <c r="H79" s="19">
        <f>0+H15+H16+H17+H18+H19+H20+H21+H22+H24+H25+H26+H27+H28+H29+H30+H32+H33+H34+H35+H36+H37+H38+H39+H40+H42+H43+H44+H45+H48+H49+H50+H51+H52+H53+H54+H55+H57+H58+H59+H60+H61+H62+H63+H65+H66+H67+H68+H69+H70+H71+H72+H73+H75+H76+H77+H78</f>
        <v>104036740.36</v>
      </c>
      <c r="J79" s="19">
        <f>0+J15+J16+J17+J18+J19+J20+J21+J22+J24+J25+J26+J27+J28+J29+J30+J32+J33+J34+J35+J36+J37+J38+J39+J40+J42+J43+J44+J45+J48+J49+J50+J51+J52+J53+J54+J55+J57+J58+J59+J60+J61+J62+J63+J65+J66+J67+J68+J69+J70+J71+J72+J73+J75+J76+J77+J78</f>
        <v>104036740.36</v>
      </c>
      <c r="K79" s="19">
        <f>0+K15+K16+K17+K18+K19+K20+K21+K22+K24+K25+K26+K27+K28+K29+K30+K32+K33+K34+K35+K36+K37+K38+K39+K40+K42+K43+K44+K45+K48+K49+K50+K51+K52+K53+K54+K55+K57+K58+K59+K60+K61+K62+K63+K65+K66+K67+K68+K69+K70+K71+K72+K73+K75+K76+K77+K78</f>
        <v>29410856.340000004</v>
      </c>
    </row>
    <row r="80" spans="2:11" x14ac:dyDescent="0.15">
      <c r="B80" s="5"/>
      <c r="D80" s="9"/>
    </row>
    <row r="81" spans="2:6" x14ac:dyDescent="0.15">
      <c r="B81" s="22" t="s">
        <v>50</v>
      </c>
    </row>
    <row r="82" spans="2:6" x14ac:dyDescent="0.15">
      <c r="B82" s="5"/>
      <c r="D82" s="9"/>
    </row>
    <row r="83" spans="2:6" x14ac:dyDescent="0.15">
      <c r="B83" s="5"/>
      <c r="D83" s="9"/>
    </row>
    <row r="84" spans="2:6" x14ac:dyDescent="0.15">
      <c r="B84" s="5"/>
      <c r="D84" s="9"/>
    </row>
    <row r="85" spans="2:6" x14ac:dyDescent="0.15">
      <c r="B85" s="5"/>
      <c r="D85" s="9"/>
    </row>
    <row r="86" spans="2:6" x14ac:dyDescent="0.15">
      <c r="B86" s="5"/>
      <c r="D86" s="9"/>
    </row>
    <row r="87" spans="2:6" x14ac:dyDescent="0.15">
      <c r="B87" s="4"/>
      <c r="D87" s="7"/>
      <c r="E87" s="8"/>
      <c r="F87" s="8"/>
    </row>
    <row r="88" spans="2:6" x14ac:dyDescent="0.15">
      <c r="B88" s="4"/>
      <c r="D88" s="7"/>
      <c r="E88" s="8"/>
      <c r="F88" s="8"/>
    </row>
    <row r="89" spans="2:6" x14ac:dyDescent="0.15">
      <c r="B89" s="5"/>
      <c r="D89" s="9"/>
    </row>
    <row r="90" spans="2:6" x14ac:dyDescent="0.15">
      <c r="B90" s="4"/>
      <c r="D90" s="7"/>
      <c r="E90" s="8"/>
      <c r="F90" s="8"/>
    </row>
    <row r="91" spans="2:6" x14ac:dyDescent="0.15">
      <c r="B91" s="5"/>
      <c r="D91" s="7"/>
      <c r="E91" s="8"/>
      <c r="F91" s="8"/>
    </row>
    <row r="92" spans="2:6" x14ac:dyDescent="0.15">
      <c r="B92" s="5"/>
      <c r="D92" s="7"/>
      <c r="E92" s="8"/>
      <c r="F92" s="8"/>
    </row>
    <row r="93" spans="2:6" x14ac:dyDescent="0.15">
      <c r="B93" s="5"/>
      <c r="D93" s="9"/>
    </row>
    <row r="94" spans="2:6" x14ac:dyDescent="0.15">
      <c r="B94" s="5"/>
      <c r="D94" s="7"/>
      <c r="E94" s="8"/>
      <c r="F94" s="8"/>
    </row>
    <row r="95" spans="2:6" x14ac:dyDescent="0.15">
      <c r="B95" s="4"/>
      <c r="D95" s="7"/>
      <c r="E95" s="8"/>
      <c r="F95" s="8"/>
    </row>
    <row r="96" spans="2:6" x14ac:dyDescent="0.15">
      <c r="B96" s="4"/>
      <c r="D96" s="7"/>
      <c r="E96" s="8"/>
      <c r="F96" s="8"/>
    </row>
    <row r="97" spans="2:6" x14ac:dyDescent="0.15">
      <c r="B97" s="5"/>
      <c r="D97" s="7"/>
      <c r="E97" s="8"/>
      <c r="F97" s="8"/>
    </row>
    <row r="98" spans="2:6" x14ac:dyDescent="0.15">
      <c r="B98" s="4"/>
      <c r="D98" s="7"/>
      <c r="E98" s="8"/>
      <c r="F98" s="8"/>
    </row>
    <row r="99" spans="2:6" x14ac:dyDescent="0.15">
      <c r="B99" s="5"/>
      <c r="D99" s="7"/>
      <c r="E99" s="8"/>
      <c r="F99" s="8"/>
    </row>
    <row r="100" spans="2:6" x14ac:dyDescent="0.15">
      <c r="B100" s="4"/>
      <c r="D100" s="7"/>
      <c r="E100" s="8"/>
      <c r="F100" s="8"/>
    </row>
    <row r="101" spans="2:6" x14ac:dyDescent="0.15">
      <c r="B101" s="5"/>
      <c r="D101" s="7"/>
      <c r="E101" s="8"/>
      <c r="F101" s="8"/>
    </row>
    <row r="102" spans="2:6" x14ac:dyDescent="0.15">
      <c r="B102" s="4"/>
      <c r="D102" s="7"/>
      <c r="E102" s="8"/>
      <c r="F102" s="8"/>
    </row>
    <row r="103" spans="2:6" x14ac:dyDescent="0.15">
      <c r="B103" s="5"/>
      <c r="D103" s="9"/>
    </row>
    <row r="104" spans="2:6" x14ac:dyDescent="0.15">
      <c r="B104" s="5"/>
      <c r="D104" s="7"/>
      <c r="E104" s="8"/>
      <c r="F104" s="8"/>
    </row>
    <row r="105" spans="2:6" x14ac:dyDescent="0.15">
      <c r="B105" s="4"/>
      <c r="D105" s="7"/>
      <c r="E105" s="8"/>
      <c r="F105" s="8"/>
    </row>
    <row r="106" spans="2:6" x14ac:dyDescent="0.15">
      <c r="B106" s="5"/>
      <c r="D106" s="9"/>
    </row>
    <row r="107" spans="2:6" x14ac:dyDescent="0.15">
      <c r="B107" s="5"/>
      <c r="D107" s="9"/>
    </row>
    <row r="108" spans="2:6" x14ac:dyDescent="0.15">
      <c r="B108" s="5"/>
      <c r="D108" s="9"/>
    </row>
    <row r="109" spans="2:6" x14ac:dyDescent="0.15">
      <c r="B109" s="5"/>
      <c r="D109" s="9"/>
    </row>
    <row r="110" spans="2:6" x14ac:dyDescent="0.15">
      <c r="B110" s="5"/>
      <c r="D110" s="9"/>
    </row>
    <row r="111" spans="2:6" x14ac:dyDescent="0.15">
      <c r="B111" s="5"/>
      <c r="D111" s="9"/>
    </row>
    <row r="112" spans="2:6" x14ac:dyDescent="0.15">
      <c r="B112" s="5"/>
      <c r="D112" s="9"/>
    </row>
    <row r="113" spans="2:12" x14ac:dyDescent="0.15">
      <c r="B113" s="5"/>
      <c r="D113" s="9"/>
    </row>
    <row r="114" spans="2:12" x14ac:dyDescent="0.15">
      <c r="B114" s="4"/>
      <c r="D114" s="9"/>
      <c r="G114" s="6"/>
      <c r="H114" s="6"/>
      <c r="I114" s="6"/>
      <c r="J114" s="6"/>
      <c r="K114" s="6"/>
      <c r="L114" s="6"/>
    </row>
    <row r="115" spans="2:12" x14ac:dyDescent="0.15">
      <c r="B115" s="5"/>
      <c r="D115" s="9"/>
    </row>
    <row r="116" spans="2:12" x14ac:dyDescent="0.15">
      <c r="B116" s="5"/>
      <c r="D116" s="9"/>
    </row>
    <row r="117" spans="2:12" x14ac:dyDescent="0.15">
      <c r="B117" s="5"/>
      <c r="D117" s="9"/>
    </row>
    <row r="118" spans="2:12" x14ac:dyDescent="0.15">
      <c r="B118" s="5"/>
      <c r="D118" s="9"/>
    </row>
    <row r="119" spans="2:12" x14ac:dyDescent="0.15">
      <c r="B119" s="5"/>
      <c r="D119" s="9"/>
    </row>
    <row r="120" spans="2:12" x14ac:dyDescent="0.15">
      <c r="B120" s="5"/>
      <c r="D120" s="9"/>
    </row>
    <row r="121" spans="2:12" x14ac:dyDescent="0.15">
      <c r="D121" s="9"/>
    </row>
    <row r="122" spans="2:12" x14ac:dyDescent="0.15">
      <c r="B122" s="4"/>
      <c r="D122" s="7"/>
      <c r="E122" s="8"/>
      <c r="F122" s="8"/>
    </row>
    <row r="123" spans="2:12" x14ac:dyDescent="0.15">
      <c r="B123" s="4"/>
      <c r="D123" s="7"/>
      <c r="E123" s="8"/>
      <c r="F123" s="8"/>
    </row>
    <row r="124" spans="2:12" x14ac:dyDescent="0.15">
      <c r="B124" s="4"/>
      <c r="D124" s="8"/>
      <c r="E124" s="8"/>
      <c r="F124" s="8"/>
    </row>
    <row r="125" spans="2:12" x14ac:dyDescent="0.15">
      <c r="B125" s="4"/>
      <c r="D125" s="7"/>
      <c r="E125" s="8"/>
      <c r="F125" s="8"/>
    </row>
    <row r="126" spans="2:12" x14ac:dyDescent="0.15">
      <c r="B126" s="4"/>
      <c r="D126" s="7"/>
      <c r="E126" s="8"/>
      <c r="F126" s="8"/>
    </row>
    <row r="127" spans="2:12" x14ac:dyDescent="0.15">
      <c r="B127" s="4"/>
      <c r="D127" s="7"/>
      <c r="E127" s="8"/>
      <c r="F127" s="8"/>
    </row>
    <row r="128" spans="2:12" x14ac:dyDescent="0.15">
      <c r="B128" s="5"/>
      <c r="D128" s="7"/>
      <c r="E128" s="8"/>
      <c r="F128" s="8"/>
    </row>
    <row r="129" spans="2:6" x14ac:dyDescent="0.15">
      <c r="B129" s="5"/>
      <c r="D129" s="7"/>
      <c r="E129" s="8"/>
      <c r="F129" s="8"/>
    </row>
    <row r="130" spans="2:6" x14ac:dyDescent="0.15">
      <c r="B130" s="4"/>
      <c r="D130" s="7"/>
      <c r="E130" s="8"/>
      <c r="F130" s="8"/>
    </row>
    <row r="131" spans="2:6" x14ac:dyDescent="0.15">
      <c r="B131" s="4"/>
      <c r="D131" s="7"/>
      <c r="E131" s="8"/>
      <c r="F131" s="8"/>
    </row>
    <row r="132" spans="2:6" x14ac:dyDescent="0.15">
      <c r="B132" s="5"/>
      <c r="D132" s="9"/>
    </row>
    <row r="133" spans="2:6" x14ac:dyDescent="0.15">
      <c r="B133" s="4"/>
      <c r="D133" s="7"/>
      <c r="E133" s="8"/>
      <c r="F133" s="8"/>
    </row>
    <row r="134" spans="2:6" x14ac:dyDescent="0.15">
      <c r="B134" s="4"/>
      <c r="D134" s="7"/>
      <c r="E134" s="8"/>
      <c r="F134" s="8"/>
    </row>
    <row r="135" spans="2:6" x14ac:dyDescent="0.15">
      <c r="B135" s="5"/>
      <c r="D135" s="7"/>
      <c r="E135" s="8"/>
      <c r="F135" s="8"/>
    </row>
    <row r="136" spans="2:6" x14ac:dyDescent="0.15">
      <c r="B136" s="5"/>
      <c r="D136" s="9"/>
    </row>
    <row r="137" spans="2:6" x14ac:dyDescent="0.15">
      <c r="B137" s="5"/>
      <c r="D137" s="9"/>
    </row>
    <row r="138" spans="2:6" x14ac:dyDescent="0.15">
      <c r="B138" s="5"/>
      <c r="D138" s="7"/>
      <c r="E138" s="8"/>
      <c r="F138" s="8"/>
    </row>
    <row r="139" spans="2:6" x14ac:dyDescent="0.15">
      <c r="B139" s="5"/>
      <c r="D139" s="7"/>
      <c r="E139" s="8"/>
      <c r="F139" s="8"/>
    </row>
    <row r="140" spans="2:6" x14ac:dyDescent="0.15">
      <c r="B140" s="5"/>
      <c r="D140" s="9"/>
    </row>
    <row r="141" spans="2:6" x14ac:dyDescent="0.15">
      <c r="B141" s="5"/>
      <c r="D141" s="9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</row>
    <row r="169" spans="2:6" x14ac:dyDescent="0.15">
      <c r="D169" s="7"/>
      <c r="E169" s="8"/>
      <c r="F169" s="8"/>
    </row>
    <row r="170" spans="2:6" x14ac:dyDescent="0.15">
      <c r="B170" s="4"/>
      <c r="D170" s="7"/>
      <c r="E170" s="8"/>
      <c r="F170" s="8"/>
    </row>
    <row r="171" spans="2:6" x14ac:dyDescent="0.15">
      <c r="B171" s="4"/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5"/>
      <c r="D176" s="9"/>
    </row>
    <row r="177" spans="2:6" x14ac:dyDescent="0.15">
      <c r="B177" s="5"/>
      <c r="D177" s="9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7"/>
      <c r="E181" s="8"/>
      <c r="F181" s="8"/>
    </row>
    <row r="182" spans="2:6" x14ac:dyDescent="0.15">
      <c r="B182" s="4"/>
      <c r="D182" s="7"/>
      <c r="E182" s="8"/>
      <c r="F182" s="8"/>
    </row>
    <row r="183" spans="2:6" x14ac:dyDescent="0.15">
      <c r="B183" s="4"/>
      <c r="D183" s="7"/>
      <c r="E183" s="8"/>
      <c r="F183" s="8"/>
    </row>
    <row r="184" spans="2:6" x14ac:dyDescent="0.15">
      <c r="B184" s="5"/>
      <c r="D184" s="9"/>
    </row>
    <row r="185" spans="2:6" x14ac:dyDescent="0.15">
      <c r="B185" s="5"/>
      <c r="D185" s="7"/>
      <c r="E185" s="8"/>
      <c r="F185" s="8"/>
    </row>
    <row r="186" spans="2:6" x14ac:dyDescent="0.15">
      <c r="B186" s="4"/>
      <c r="D186" s="7"/>
      <c r="E186" s="8"/>
      <c r="F186" s="8"/>
    </row>
    <row r="187" spans="2:6" x14ac:dyDescent="0.15">
      <c r="B187" s="4"/>
      <c r="D187" s="7"/>
      <c r="E187" s="8"/>
      <c r="F187" s="8"/>
    </row>
    <row r="188" spans="2:6" x14ac:dyDescent="0.15">
      <c r="B188" s="5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5"/>
      <c r="D191" s="9"/>
    </row>
    <row r="192" spans="2:6" x14ac:dyDescent="0.15">
      <c r="B192" s="4"/>
      <c r="D192" s="7"/>
      <c r="E192" s="8"/>
      <c r="F192" s="8"/>
    </row>
    <row r="193" spans="2:6" x14ac:dyDescent="0.15">
      <c r="B193" s="5"/>
      <c r="D193" s="7"/>
      <c r="E193" s="8"/>
      <c r="F193" s="8"/>
    </row>
    <row r="194" spans="2:6" x14ac:dyDescent="0.15">
      <c r="B194" s="5"/>
      <c r="D194" s="9"/>
    </row>
    <row r="195" spans="2:6" x14ac:dyDescent="0.15">
      <c r="B195" s="5"/>
      <c r="D195" s="9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D209" s="9"/>
    </row>
    <row r="210" spans="2:6" x14ac:dyDescent="0.15">
      <c r="B210" s="4"/>
      <c r="D210" s="7"/>
      <c r="E210" s="8"/>
      <c r="F210" s="8"/>
    </row>
    <row r="211" spans="2:6" x14ac:dyDescent="0.15">
      <c r="B211" s="4"/>
      <c r="D211" s="7"/>
      <c r="E211" s="8"/>
      <c r="F211" s="8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5"/>
    </row>
    <row r="215" spans="2:6" x14ac:dyDescent="0.15">
      <c r="D215" s="7"/>
      <c r="E215" s="8"/>
      <c r="F215" s="8"/>
    </row>
    <row r="216" spans="2:6" x14ac:dyDescent="0.15">
      <c r="B216" s="4"/>
      <c r="D216" s="7"/>
      <c r="E216" s="8"/>
      <c r="F216" s="8"/>
    </row>
    <row r="217" spans="2:6" x14ac:dyDescent="0.15">
      <c r="B217" s="4"/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5"/>
    </row>
    <row r="221" spans="2:6" x14ac:dyDescent="0.15">
      <c r="D221" s="7"/>
      <c r="E221" s="8"/>
      <c r="F221" s="8"/>
    </row>
    <row r="222" spans="2:6" x14ac:dyDescent="0.15">
      <c r="B222" s="4"/>
      <c r="D222" s="7"/>
      <c r="E222" s="8"/>
      <c r="F222" s="8"/>
    </row>
    <row r="223" spans="2:6" x14ac:dyDescent="0.15">
      <c r="B223" s="4"/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5"/>
    </row>
    <row r="227" spans="2:6" x14ac:dyDescent="0.15">
      <c r="D227" s="7"/>
      <c r="E227" s="8"/>
      <c r="F227" s="8"/>
    </row>
    <row r="228" spans="2:6" x14ac:dyDescent="0.15">
      <c r="B228" s="4"/>
      <c r="D228" s="7"/>
      <c r="E228" s="8"/>
      <c r="F228" s="8"/>
    </row>
    <row r="229" spans="2:6" x14ac:dyDescent="0.15">
      <c r="B229" s="4"/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5"/>
    </row>
    <row r="233" spans="2:6" x14ac:dyDescent="0.15">
      <c r="D233" s="7"/>
      <c r="E233" s="8"/>
      <c r="F233" s="8"/>
    </row>
    <row r="234" spans="2:6" x14ac:dyDescent="0.15">
      <c r="B234" s="4"/>
      <c r="D234" s="7"/>
      <c r="E234" s="8"/>
      <c r="F234" s="8"/>
    </row>
    <row r="235" spans="2:6" x14ac:dyDescent="0.15">
      <c r="B235" s="4"/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5"/>
    </row>
    <row r="239" spans="2:6" x14ac:dyDescent="0.15">
      <c r="D239" s="7"/>
      <c r="E239" s="8"/>
      <c r="F239" s="8"/>
    </row>
    <row r="240" spans="2:6" x14ac:dyDescent="0.15">
      <c r="B240" s="4"/>
      <c r="D240" s="7"/>
      <c r="E240" s="8"/>
      <c r="F240" s="8"/>
    </row>
    <row r="241" spans="2:6" x14ac:dyDescent="0.15">
      <c r="B241" s="4"/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5"/>
    </row>
    <row r="245" spans="2:6" x14ac:dyDescent="0.15">
      <c r="D245" s="7"/>
      <c r="E245" s="8"/>
      <c r="F245" s="8"/>
    </row>
    <row r="246" spans="2:6" x14ac:dyDescent="0.15">
      <c r="B246" s="4"/>
      <c r="D246" s="7"/>
      <c r="E246" s="8"/>
      <c r="F246" s="8"/>
    </row>
    <row r="247" spans="2:6" x14ac:dyDescent="0.15">
      <c r="B247" s="4"/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5"/>
    </row>
    <row r="251" spans="2:6" x14ac:dyDescent="0.15">
      <c r="D251" s="7"/>
      <c r="E251" s="8"/>
      <c r="F251" s="8"/>
    </row>
    <row r="252" spans="2:6" x14ac:dyDescent="0.15">
      <c r="B252" s="4"/>
      <c r="D252" s="7"/>
      <c r="E252" s="8"/>
      <c r="F252" s="8"/>
    </row>
    <row r="253" spans="2:6" x14ac:dyDescent="0.15">
      <c r="B253" s="4"/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5"/>
    </row>
    <row r="257" spans="2:6" x14ac:dyDescent="0.15">
      <c r="D257" s="7"/>
      <c r="E257" s="8"/>
      <c r="F257" s="8"/>
    </row>
    <row r="258" spans="2:6" x14ac:dyDescent="0.15">
      <c r="B258" s="4"/>
      <c r="D258" s="7"/>
      <c r="E258" s="8"/>
      <c r="F258" s="8"/>
    </row>
    <row r="259" spans="2:6" x14ac:dyDescent="0.15">
      <c r="B259" s="4"/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8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5"/>
      <c r="D264" s="7"/>
      <c r="E264" s="8"/>
      <c r="F264" s="8"/>
    </row>
    <row r="265" spans="2:6" x14ac:dyDescent="0.15">
      <c r="D265" s="7"/>
      <c r="E265" s="8"/>
      <c r="F265" s="8"/>
    </row>
    <row r="266" spans="2:6" x14ac:dyDescent="0.15">
      <c r="B266" s="4"/>
      <c r="D266" s="7"/>
      <c r="E266" s="8"/>
      <c r="F266" s="8"/>
    </row>
    <row r="267" spans="2:6" x14ac:dyDescent="0.15">
      <c r="B267" s="4"/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5"/>
      <c r="D272" s="9"/>
    </row>
    <row r="273" spans="2:6" x14ac:dyDescent="0.15">
      <c r="B273" s="5"/>
      <c r="D273" s="9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7"/>
      <c r="E282" s="8"/>
      <c r="F282" s="8"/>
    </row>
    <row r="283" spans="2:6" x14ac:dyDescent="0.15">
      <c r="B283" s="5"/>
      <c r="D283" s="9"/>
    </row>
    <row r="284" spans="2:6" x14ac:dyDescent="0.15">
      <c r="B284" s="5"/>
      <c r="D284" s="9"/>
    </row>
    <row r="285" spans="2:6" x14ac:dyDescent="0.15">
      <c r="B285" s="4"/>
      <c r="D285" s="7"/>
      <c r="E285" s="8"/>
      <c r="F285" s="8"/>
    </row>
    <row r="286" spans="2:6" x14ac:dyDescent="0.15">
      <c r="B286" s="5"/>
      <c r="D286" s="9"/>
    </row>
    <row r="287" spans="2:6" x14ac:dyDescent="0.15">
      <c r="B287" s="5"/>
      <c r="D287" s="9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7"/>
      <c r="E294" s="8"/>
      <c r="F294" s="8"/>
    </row>
    <row r="295" spans="2:6" x14ac:dyDescent="0.15">
      <c r="B295" s="5"/>
      <c r="D295" s="7"/>
      <c r="E295" s="8"/>
      <c r="F295" s="8"/>
    </row>
    <row r="296" spans="2:6" x14ac:dyDescent="0.15">
      <c r="B296" s="5"/>
      <c r="D296" s="9"/>
    </row>
    <row r="297" spans="2:6" x14ac:dyDescent="0.15">
      <c r="B297" s="5"/>
      <c r="D297" s="9"/>
    </row>
    <row r="298" spans="2:6" x14ac:dyDescent="0.15">
      <c r="B298" s="5"/>
      <c r="D298" s="7"/>
      <c r="E298" s="8"/>
      <c r="F298" s="8"/>
    </row>
    <row r="299" spans="2:6" x14ac:dyDescent="0.15">
      <c r="B299" s="5"/>
      <c r="D299" s="9"/>
    </row>
    <row r="300" spans="2:6" x14ac:dyDescent="0.15">
      <c r="B300" s="5"/>
      <c r="D300" s="9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4"/>
      <c r="D303" s="7"/>
      <c r="E303" s="8"/>
      <c r="F303" s="8"/>
    </row>
    <row r="304" spans="2:6" x14ac:dyDescent="0.15">
      <c r="B304" s="4"/>
      <c r="D304" s="7"/>
      <c r="E304" s="8"/>
      <c r="F304" s="8"/>
    </row>
    <row r="305" spans="2:6" x14ac:dyDescent="0.15">
      <c r="B305" s="5"/>
      <c r="D305" s="9"/>
    </row>
    <row r="306" spans="2:6" x14ac:dyDescent="0.15">
      <c r="B306" s="5"/>
      <c r="D306" s="9"/>
    </row>
    <row r="307" spans="2:6" x14ac:dyDescent="0.15">
      <c r="B307" s="4"/>
      <c r="D307" s="7"/>
      <c r="E307" s="8"/>
      <c r="F307" s="8"/>
    </row>
    <row r="308" spans="2:6" x14ac:dyDescent="0.15">
      <c r="B308" s="5"/>
      <c r="D308" s="9"/>
    </row>
    <row r="309" spans="2:6" x14ac:dyDescent="0.15">
      <c r="B309" s="5"/>
      <c r="D309" s="9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4"/>
      <c r="D312" s="7"/>
      <c r="E312" s="8"/>
      <c r="F312" s="8"/>
    </row>
    <row r="313" spans="2:6" x14ac:dyDescent="0.15">
      <c r="B313" s="4"/>
      <c r="D313" s="7"/>
      <c r="E313" s="8"/>
      <c r="F313" s="8"/>
    </row>
    <row r="314" spans="2:6" x14ac:dyDescent="0.15">
      <c r="B314" s="5"/>
      <c r="D314" s="9"/>
    </row>
    <row r="315" spans="2:6" x14ac:dyDescent="0.15">
      <c r="B315" s="5"/>
      <c r="D315" s="9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7"/>
      <c r="E320" s="8"/>
      <c r="F320" s="8"/>
    </row>
    <row r="321" spans="2:6" x14ac:dyDescent="0.15">
      <c r="B321" s="5"/>
      <c r="D321" s="9"/>
    </row>
    <row r="322" spans="2:6" x14ac:dyDescent="0.15">
      <c r="B322" s="5"/>
      <c r="D322" s="9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4"/>
      <c r="D329" s="7"/>
      <c r="E329" s="8"/>
      <c r="F329" s="8"/>
    </row>
    <row r="330" spans="2:6" x14ac:dyDescent="0.15">
      <c r="B330" s="5"/>
      <c r="D330" s="9"/>
    </row>
    <row r="331" spans="2:6" x14ac:dyDescent="0.15">
      <c r="B331" s="5"/>
      <c r="D331" s="9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</row>
    <row r="336" spans="2:6" x14ac:dyDescent="0.15">
      <c r="B336" s="5"/>
      <c r="D336" s="7"/>
      <c r="E336" s="8"/>
      <c r="F336" s="8"/>
    </row>
    <row r="337" spans="2:6" x14ac:dyDescent="0.15">
      <c r="B337" s="5"/>
      <c r="D337" s="7"/>
      <c r="E337" s="8"/>
      <c r="F337" s="8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9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9"/>
    </row>
    <row r="344" spans="2:6" x14ac:dyDescent="0.15">
      <c r="B344" s="5"/>
      <c r="D344" s="7"/>
      <c r="E344" s="8"/>
      <c r="F344" s="8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D348" s="7"/>
      <c r="E348" s="8"/>
      <c r="F348" s="8"/>
    </row>
    <row r="349" spans="2:6" x14ac:dyDescent="0.15">
      <c r="B349" s="4"/>
      <c r="D349" s="7"/>
      <c r="E349" s="8"/>
      <c r="F349" s="8"/>
    </row>
    <row r="350" spans="2:6" x14ac:dyDescent="0.15">
      <c r="B350" s="4"/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5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5"/>
      <c r="D356" s="9"/>
    </row>
    <row r="357" spans="2:6" x14ac:dyDescent="0.15">
      <c r="B357" s="4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7"/>
      <c r="E362" s="8"/>
      <c r="F362" s="8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5"/>
      <c r="D365" s="9"/>
    </row>
    <row r="366" spans="2:6" x14ac:dyDescent="0.15">
      <c r="B366" s="4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7"/>
      <c r="E371" s="8"/>
      <c r="F371" s="8"/>
    </row>
    <row r="372" spans="2:6" x14ac:dyDescent="0.15">
      <c r="B372" s="4"/>
      <c r="D372" s="7"/>
      <c r="E372" s="8"/>
      <c r="F372" s="8"/>
    </row>
    <row r="373" spans="2:6" x14ac:dyDescent="0.15">
      <c r="B373" s="5"/>
    </row>
    <row r="374" spans="2:6" x14ac:dyDescent="0.15">
      <c r="B374" s="5"/>
      <c r="D374" s="7"/>
      <c r="E374" s="8"/>
      <c r="F374" s="8"/>
    </row>
    <row r="375" spans="2:6" x14ac:dyDescent="0.15">
      <c r="B375" s="4"/>
      <c r="D375" s="7"/>
      <c r="E375" s="8"/>
      <c r="F375" s="8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9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4"/>
      <c r="D386" s="7"/>
      <c r="E386" s="8"/>
      <c r="F386" s="8"/>
    </row>
    <row r="387" spans="2:6" x14ac:dyDescent="0.15">
      <c r="B387" s="5"/>
      <c r="D387" s="7"/>
      <c r="E387" s="8"/>
      <c r="F387" s="8"/>
    </row>
    <row r="388" spans="2:6" x14ac:dyDescent="0.15">
      <c r="D388" s="9"/>
    </row>
    <row r="389" spans="2:6" x14ac:dyDescent="0.15">
      <c r="B389" s="4"/>
      <c r="D389" s="7"/>
      <c r="E389" s="8"/>
      <c r="F389" s="8"/>
    </row>
    <row r="390" spans="2:6" x14ac:dyDescent="0.15">
      <c r="B390" s="4"/>
      <c r="D390" s="7"/>
      <c r="E390" s="8"/>
      <c r="F390" s="8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5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9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7"/>
      <c r="E405" s="8"/>
      <c r="F405" s="8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5"/>
      <c r="D408" s="9"/>
    </row>
    <row r="409" spans="2:6" x14ac:dyDescent="0.15">
      <c r="B409" s="5"/>
      <c r="D409" s="7"/>
      <c r="E409" s="8"/>
      <c r="F409" s="8"/>
    </row>
    <row r="410" spans="2:6" x14ac:dyDescent="0.15">
      <c r="B410" s="4"/>
      <c r="D410" s="7"/>
      <c r="E410" s="8"/>
      <c r="F410" s="8"/>
    </row>
    <row r="411" spans="2:6" x14ac:dyDescent="0.15">
      <c r="B411" s="4"/>
      <c r="D411" s="7"/>
      <c r="E411" s="8"/>
      <c r="F411" s="8"/>
    </row>
    <row r="412" spans="2:6" x14ac:dyDescent="0.15">
      <c r="B412" s="5"/>
      <c r="D412" s="9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5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4"/>
      <c r="D419" s="7"/>
      <c r="E419" s="8"/>
      <c r="F419" s="8"/>
    </row>
    <row r="420" spans="2:6" x14ac:dyDescent="0.15">
      <c r="B420" s="4"/>
      <c r="D420" s="7"/>
      <c r="E420" s="8"/>
      <c r="F420" s="8"/>
    </row>
    <row r="421" spans="2:6" x14ac:dyDescent="0.15">
      <c r="B421" s="5"/>
      <c r="D421" s="9"/>
    </row>
    <row r="422" spans="2:6" x14ac:dyDescent="0.15">
      <c r="B422" s="4"/>
      <c r="D422" s="7"/>
      <c r="E422" s="8"/>
      <c r="F422" s="8"/>
    </row>
    <row r="423" spans="2:6" x14ac:dyDescent="0.15">
      <c r="B423" s="5"/>
    </row>
    <row r="424" spans="2:6" x14ac:dyDescent="0.15">
      <c r="B424" s="4"/>
      <c r="D424" s="7"/>
      <c r="E424" s="8"/>
      <c r="F424" s="8"/>
    </row>
    <row r="425" spans="2:6" x14ac:dyDescent="0.15">
      <c r="B425" s="5"/>
      <c r="D425" s="7"/>
      <c r="E425" s="8"/>
      <c r="F425" s="8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</row>
    <row r="430" spans="2:6" x14ac:dyDescent="0.15">
      <c r="B430" s="4"/>
      <c r="D430" s="7"/>
      <c r="E430" s="8"/>
      <c r="F430" s="8"/>
    </row>
    <row r="431" spans="2:6" x14ac:dyDescent="0.15">
      <c r="B431" s="5"/>
      <c r="D431" s="7"/>
      <c r="E431" s="8"/>
      <c r="F431" s="8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</row>
    <row r="436" spans="2:6" x14ac:dyDescent="0.15">
      <c r="B436" s="5"/>
      <c r="D436" s="7"/>
      <c r="E436" s="8"/>
      <c r="F436" s="8"/>
    </row>
    <row r="437" spans="2:6" x14ac:dyDescent="0.15">
      <c r="B437" s="5"/>
      <c r="D437" s="7"/>
      <c r="E437" s="8"/>
      <c r="F437" s="8"/>
    </row>
    <row r="438" spans="2:6" x14ac:dyDescent="0.15">
      <c r="D438" s="7"/>
      <c r="E438" s="8"/>
      <c r="F438" s="8"/>
    </row>
    <row r="439" spans="2:6" x14ac:dyDescent="0.15">
      <c r="B439" s="4"/>
      <c r="D439" s="7"/>
      <c r="E439" s="8"/>
      <c r="F439" s="8"/>
    </row>
    <row r="440" spans="2:6" x14ac:dyDescent="0.15">
      <c r="B440" s="4"/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5"/>
      <c r="D443" s="9"/>
    </row>
    <row r="444" spans="2:6" x14ac:dyDescent="0.15">
      <c r="D444" s="9"/>
    </row>
    <row r="445" spans="2:6" x14ac:dyDescent="0.15">
      <c r="B445" s="4"/>
      <c r="D445" s="7"/>
      <c r="E445" s="8"/>
      <c r="F445" s="8"/>
    </row>
    <row r="446" spans="2:6" x14ac:dyDescent="0.15">
      <c r="B446" s="4"/>
      <c r="D446" s="7"/>
      <c r="E446" s="8"/>
      <c r="F446" s="8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5"/>
      <c r="D449" s="9"/>
    </row>
    <row r="450" spans="2:6" x14ac:dyDescent="0.15">
      <c r="D450" s="9"/>
    </row>
    <row r="451" spans="2:6" x14ac:dyDescent="0.15">
      <c r="B451" s="4"/>
      <c r="D451" s="7"/>
      <c r="E451" s="8"/>
      <c r="F451" s="8"/>
    </row>
    <row r="452" spans="2:6" x14ac:dyDescent="0.15">
      <c r="B452" s="4"/>
      <c r="D452" s="7"/>
      <c r="E452" s="8"/>
      <c r="F452" s="8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5"/>
      <c r="D457" s="9"/>
    </row>
    <row r="458" spans="2:6" x14ac:dyDescent="0.15">
      <c r="B458" s="5"/>
      <c r="D458" s="9"/>
    </row>
    <row r="459" spans="2:6" x14ac:dyDescent="0.15">
      <c r="B459" s="5"/>
      <c r="D459" s="7"/>
      <c r="E459" s="8"/>
      <c r="F459" s="8"/>
    </row>
    <row r="460" spans="2:6" x14ac:dyDescent="0.15">
      <c r="B460" s="5"/>
      <c r="D460" s="7"/>
      <c r="E460" s="8"/>
      <c r="F460" s="8"/>
    </row>
    <row r="461" spans="2:6" x14ac:dyDescent="0.15">
      <c r="B461" s="5"/>
      <c r="D461" s="9"/>
    </row>
    <row r="462" spans="2:6" x14ac:dyDescent="0.15">
      <c r="B462" s="5"/>
      <c r="D462" s="9"/>
    </row>
    <row r="463" spans="2:6" x14ac:dyDescent="0.15">
      <c r="B463" s="4"/>
      <c r="D463" s="7"/>
      <c r="E463" s="8"/>
      <c r="F463" s="8"/>
    </row>
    <row r="464" spans="2:6" x14ac:dyDescent="0.15">
      <c r="B464" s="5"/>
      <c r="D464" s="9"/>
    </row>
    <row r="465" spans="2:6" x14ac:dyDescent="0.15">
      <c r="B465" s="5"/>
      <c r="D465" s="9"/>
    </row>
    <row r="466" spans="2:6" x14ac:dyDescent="0.15">
      <c r="B466" s="5"/>
      <c r="D466" s="9"/>
    </row>
    <row r="467" spans="2:6" x14ac:dyDescent="0.15">
      <c r="B467" s="4"/>
      <c r="D467" s="7"/>
      <c r="E467" s="8"/>
      <c r="F467" s="8"/>
    </row>
    <row r="468" spans="2:6" x14ac:dyDescent="0.15">
      <c r="B468" s="5"/>
      <c r="D468" s="9"/>
    </row>
    <row r="469" spans="2:6" x14ac:dyDescent="0.15">
      <c r="B469" s="5"/>
      <c r="D469" s="9"/>
    </row>
    <row r="470" spans="2:6" x14ac:dyDescent="0.15">
      <c r="B470" s="5"/>
      <c r="D470" s="7"/>
      <c r="E470" s="8"/>
      <c r="F470" s="8"/>
    </row>
    <row r="471" spans="2:6" x14ac:dyDescent="0.15">
      <c r="B471" s="5"/>
      <c r="D471" s="9"/>
    </row>
    <row r="472" spans="2:6" x14ac:dyDescent="0.15">
      <c r="B472" s="5"/>
      <c r="D472" s="9"/>
    </row>
    <row r="473" spans="2:6" x14ac:dyDescent="0.15">
      <c r="B473" s="5"/>
      <c r="D473" s="7"/>
      <c r="E473" s="8"/>
      <c r="F473" s="8"/>
    </row>
    <row r="474" spans="2:6" x14ac:dyDescent="0.15">
      <c r="B474" s="4"/>
      <c r="D474" s="7"/>
      <c r="E474" s="8"/>
      <c r="F474" s="8"/>
    </row>
    <row r="475" spans="2:6" x14ac:dyDescent="0.15">
      <c r="B475" s="4"/>
      <c r="D475" s="7"/>
      <c r="E475" s="8"/>
      <c r="F475" s="8"/>
    </row>
    <row r="476" spans="2:6" x14ac:dyDescent="0.15">
      <c r="B476" s="5"/>
    </row>
    <row r="477" spans="2:6" x14ac:dyDescent="0.15">
      <c r="B477" s="5"/>
      <c r="D477" s="7"/>
      <c r="E477" s="8"/>
      <c r="F477" s="8"/>
    </row>
    <row r="478" spans="2:6" x14ac:dyDescent="0.15">
      <c r="B478" s="5"/>
      <c r="D478" s="7"/>
      <c r="E478" s="8"/>
      <c r="F478" s="8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4"/>
      <c r="D482" s="7"/>
      <c r="E482" s="8"/>
      <c r="F482" s="8"/>
    </row>
    <row r="483" spans="2:6" x14ac:dyDescent="0.15">
      <c r="B483" s="5"/>
      <c r="D483" s="9"/>
    </row>
    <row r="484" spans="2:6" x14ac:dyDescent="0.15">
      <c r="B484" s="5"/>
      <c r="D484" s="7"/>
      <c r="E484" s="8"/>
      <c r="F484" s="8"/>
    </row>
    <row r="485" spans="2:6" x14ac:dyDescent="0.15">
      <c r="B485" s="4"/>
      <c r="D485" s="7"/>
      <c r="E485" s="8"/>
      <c r="F485" s="8"/>
    </row>
    <row r="486" spans="2:6" x14ac:dyDescent="0.15">
      <c r="B486" s="5"/>
      <c r="D486" s="9"/>
    </row>
    <row r="487" spans="2:6" x14ac:dyDescent="0.15">
      <c r="B487" s="5"/>
      <c r="D487" s="9"/>
    </row>
    <row r="488" spans="2:6" x14ac:dyDescent="0.15">
      <c r="B488" s="4"/>
      <c r="D488" s="7"/>
      <c r="E488" s="8"/>
      <c r="F488" s="8"/>
    </row>
    <row r="489" spans="2:6" x14ac:dyDescent="0.15">
      <c r="B489" s="4"/>
      <c r="D489" s="7"/>
      <c r="E489" s="8"/>
      <c r="F489" s="8"/>
    </row>
    <row r="490" spans="2:6" x14ac:dyDescent="0.15">
      <c r="B490" s="5"/>
      <c r="D490" s="9"/>
    </row>
    <row r="491" spans="2:6" x14ac:dyDescent="0.15">
      <c r="D491" s="9"/>
    </row>
    <row r="492" spans="2:6" x14ac:dyDescent="0.15">
      <c r="B492" s="4"/>
      <c r="D492" s="7"/>
      <c r="E492" s="8"/>
      <c r="F492" s="8"/>
    </row>
    <row r="493" spans="2:6" x14ac:dyDescent="0.15">
      <c r="B493" s="4"/>
      <c r="D493" s="7"/>
      <c r="E493" s="8"/>
      <c r="F493" s="8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5"/>
      <c r="D498" s="9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5"/>
      <c r="D501" s="7"/>
      <c r="E501" s="8"/>
      <c r="F501" s="8"/>
    </row>
    <row r="502" spans="2:6" x14ac:dyDescent="0.15">
      <c r="B502" s="5"/>
      <c r="D502" s="7"/>
      <c r="E502" s="8"/>
      <c r="F502" s="8"/>
    </row>
    <row r="503" spans="2:6" x14ac:dyDescent="0.15">
      <c r="B503" s="4"/>
      <c r="D503" s="7"/>
      <c r="E503" s="8"/>
      <c r="F503" s="8"/>
    </row>
    <row r="504" spans="2:6" x14ac:dyDescent="0.15">
      <c r="B504" s="5"/>
      <c r="D504" s="9"/>
    </row>
    <row r="505" spans="2:6" x14ac:dyDescent="0.15">
      <c r="B505" s="5"/>
      <c r="D505" s="9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7"/>
      <c r="E508" s="8"/>
      <c r="F508" s="8"/>
    </row>
    <row r="509" spans="2:6" x14ac:dyDescent="0.15">
      <c r="B509" s="4"/>
      <c r="D509" s="7"/>
      <c r="E509" s="8"/>
      <c r="F509" s="8"/>
    </row>
    <row r="510" spans="2:6" x14ac:dyDescent="0.15">
      <c r="B510" s="5"/>
      <c r="D510" s="9"/>
    </row>
    <row r="511" spans="2:6" x14ac:dyDescent="0.15">
      <c r="B511" s="5"/>
      <c r="D511" s="7"/>
      <c r="E511" s="8"/>
      <c r="F511" s="8"/>
    </row>
    <row r="512" spans="2:6" x14ac:dyDescent="0.15">
      <c r="B512" s="4"/>
      <c r="D512" s="7"/>
      <c r="E512" s="8"/>
      <c r="F512" s="8"/>
    </row>
    <row r="513" spans="2:6" x14ac:dyDescent="0.15">
      <c r="B513" s="5"/>
      <c r="D513" s="9"/>
    </row>
    <row r="514" spans="2:6" x14ac:dyDescent="0.15">
      <c r="B514" s="5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4"/>
      <c r="D516" s="7"/>
      <c r="E516" s="8"/>
      <c r="F516" s="8"/>
    </row>
    <row r="517" spans="2:6" x14ac:dyDescent="0.15">
      <c r="B517" s="4"/>
      <c r="D517" s="7"/>
      <c r="E517" s="8"/>
      <c r="F517" s="8"/>
    </row>
    <row r="518" spans="2:6" x14ac:dyDescent="0.15">
      <c r="B518" s="5"/>
      <c r="D518" s="7"/>
      <c r="E518" s="8"/>
      <c r="F518" s="8"/>
    </row>
    <row r="519" spans="2:6" x14ac:dyDescent="0.15">
      <c r="B519" s="5"/>
      <c r="D519" s="9"/>
    </row>
    <row r="520" spans="2:6" x14ac:dyDescent="0.15">
      <c r="B520" s="5"/>
      <c r="D520" s="9"/>
    </row>
    <row r="521" spans="2:6" x14ac:dyDescent="0.15">
      <c r="B521" s="5"/>
      <c r="D521" s="7"/>
      <c r="E521" s="8"/>
      <c r="F521" s="8"/>
    </row>
    <row r="522" spans="2:6" x14ac:dyDescent="0.15">
      <c r="B522" s="5"/>
      <c r="D522" s="9"/>
    </row>
    <row r="523" spans="2:6" x14ac:dyDescent="0.15">
      <c r="B523" s="4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5"/>
      <c r="D525" s="9"/>
    </row>
    <row r="526" spans="2:6" x14ac:dyDescent="0.15">
      <c r="B526" s="4"/>
      <c r="D526" s="7"/>
      <c r="E526" s="8"/>
      <c r="F526" s="8"/>
    </row>
    <row r="527" spans="2:6" x14ac:dyDescent="0.15">
      <c r="B527" s="5"/>
      <c r="D527" s="7"/>
      <c r="E527" s="8"/>
      <c r="F527" s="8"/>
    </row>
    <row r="528" spans="2:6" x14ac:dyDescent="0.15">
      <c r="B528" s="5"/>
      <c r="D528" s="7"/>
      <c r="E528" s="8"/>
      <c r="F528" s="8"/>
    </row>
    <row r="529" spans="2:6" x14ac:dyDescent="0.15">
      <c r="B529" s="4"/>
      <c r="D529" s="7"/>
      <c r="E529" s="8"/>
      <c r="F529" s="8"/>
    </row>
    <row r="530" spans="2:6" x14ac:dyDescent="0.15">
      <c r="B530" s="5"/>
      <c r="D530" s="9"/>
    </row>
    <row r="531" spans="2:6" x14ac:dyDescent="0.15">
      <c r="B531" s="5"/>
      <c r="D531" s="9"/>
    </row>
    <row r="532" spans="2:6" x14ac:dyDescent="0.15">
      <c r="B532" s="5"/>
      <c r="D532" s="9"/>
    </row>
    <row r="533" spans="2:6" x14ac:dyDescent="0.15">
      <c r="B533" s="4"/>
      <c r="D533" s="7"/>
      <c r="E533" s="8"/>
      <c r="F533" s="8"/>
    </row>
    <row r="534" spans="2:6" x14ac:dyDescent="0.15">
      <c r="B534" s="5"/>
      <c r="D534" s="9"/>
    </row>
    <row r="535" spans="2:6" x14ac:dyDescent="0.15">
      <c r="B535" s="5"/>
      <c r="D535" s="7"/>
      <c r="E535" s="8"/>
      <c r="F535" s="8"/>
    </row>
    <row r="536" spans="2:6" x14ac:dyDescent="0.15">
      <c r="B536" s="4"/>
      <c r="D536" s="7"/>
      <c r="E536" s="8"/>
      <c r="F536" s="8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9"/>
    </row>
    <row r="540" spans="2:6" x14ac:dyDescent="0.15">
      <c r="B540" s="5"/>
      <c r="D540" s="9"/>
    </row>
    <row r="541" spans="2:6" x14ac:dyDescent="0.15">
      <c r="B541" s="5"/>
      <c r="D541" s="9"/>
    </row>
    <row r="542" spans="2:6" x14ac:dyDescent="0.15">
      <c r="B542" s="4"/>
      <c r="D542" s="7"/>
      <c r="E542" s="8"/>
      <c r="F542" s="8"/>
    </row>
    <row r="543" spans="2:6" x14ac:dyDescent="0.15">
      <c r="B543" s="4"/>
      <c r="D543" s="7"/>
      <c r="E543" s="8"/>
      <c r="F543" s="8"/>
    </row>
    <row r="544" spans="2:6" x14ac:dyDescent="0.15">
      <c r="B544" s="5"/>
      <c r="D544" s="7"/>
      <c r="E544" s="8"/>
      <c r="F544" s="8"/>
    </row>
    <row r="545" spans="2:6" x14ac:dyDescent="0.15">
      <c r="B545" s="5"/>
      <c r="D545" s="9"/>
    </row>
    <row r="546" spans="2:6" x14ac:dyDescent="0.15">
      <c r="B546" s="5"/>
      <c r="D546" s="9"/>
    </row>
    <row r="547" spans="2:6" x14ac:dyDescent="0.15">
      <c r="B547" s="5"/>
      <c r="D547" s="9"/>
    </row>
    <row r="548" spans="2:6" x14ac:dyDescent="0.15">
      <c r="B548" s="4"/>
      <c r="D548" s="7"/>
      <c r="E548" s="8"/>
      <c r="F548" s="8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7"/>
      <c r="E553" s="8"/>
      <c r="F553" s="8"/>
    </row>
    <row r="554" spans="2:6" x14ac:dyDescent="0.15">
      <c r="B554" s="5"/>
      <c r="D554" s="9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9"/>
    </row>
    <row r="558" spans="2:6" x14ac:dyDescent="0.15">
      <c r="B558" s="5"/>
      <c r="D558" s="9"/>
    </row>
    <row r="559" spans="2:6" x14ac:dyDescent="0.15">
      <c r="B559" s="4"/>
      <c r="D559" s="7"/>
      <c r="E559" s="8"/>
      <c r="F559" s="8"/>
    </row>
    <row r="560" spans="2:6" x14ac:dyDescent="0.15">
      <c r="B560" s="5"/>
      <c r="D560" s="7"/>
      <c r="E560" s="8"/>
      <c r="F560" s="8"/>
    </row>
    <row r="561" spans="2:6" x14ac:dyDescent="0.15">
      <c r="B561" s="5"/>
      <c r="D561" s="9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7"/>
      <c r="E563" s="8"/>
      <c r="F563" s="8"/>
    </row>
    <row r="564" spans="2:6" x14ac:dyDescent="0.15">
      <c r="B564" s="5"/>
      <c r="D564" s="9"/>
    </row>
    <row r="565" spans="2:6" x14ac:dyDescent="0.15">
      <c r="B565" s="4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5"/>
      <c r="D567" s="9"/>
    </row>
    <row r="568" spans="2:6" x14ac:dyDescent="0.15">
      <c r="B568" s="4"/>
      <c r="D568" s="7"/>
      <c r="E568" s="8"/>
      <c r="F568" s="8"/>
    </row>
    <row r="569" spans="2:6" x14ac:dyDescent="0.15">
      <c r="B569" s="5"/>
      <c r="D569" s="9"/>
    </row>
    <row r="570" spans="2:6" x14ac:dyDescent="0.15">
      <c r="B570" s="4"/>
      <c r="D570" s="8"/>
      <c r="E570" s="8"/>
      <c r="F570" s="8"/>
    </row>
    <row r="571" spans="2:6" x14ac:dyDescent="0.15">
      <c r="B571" s="5"/>
      <c r="D571" s="7"/>
      <c r="E571" s="8"/>
      <c r="F571" s="8"/>
    </row>
    <row r="572" spans="2:6" x14ac:dyDescent="0.15">
      <c r="B572" s="5"/>
      <c r="D572" s="7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4"/>
      <c r="D574" s="7"/>
      <c r="E574" s="8"/>
      <c r="F574" s="8"/>
    </row>
    <row r="575" spans="2:6" x14ac:dyDescent="0.15">
      <c r="B575" s="4"/>
      <c r="D575" s="7"/>
      <c r="E575" s="8"/>
      <c r="F575" s="8"/>
    </row>
    <row r="576" spans="2:6" x14ac:dyDescent="0.15">
      <c r="B576" s="5"/>
      <c r="D576" s="9"/>
    </row>
    <row r="577" spans="2:6" x14ac:dyDescent="0.15">
      <c r="B577" s="4"/>
      <c r="D577" s="7"/>
      <c r="E577" s="8"/>
      <c r="F577" s="8"/>
    </row>
    <row r="578" spans="2:6" x14ac:dyDescent="0.15">
      <c r="B578" s="4"/>
      <c r="D578" s="7"/>
      <c r="E578" s="8"/>
      <c r="F578" s="8"/>
    </row>
    <row r="579" spans="2:6" x14ac:dyDescent="0.15">
      <c r="B579" s="5"/>
      <c r="D579" s="7"/>
      <c r="E579" s="8"/>
      <c r="F579" s="8"/>
    </row>
    <row r="580" spans="2:6" x14ac:dyDescent="0.15">
      <c r="B580" s="5"/>
      <c r="D580" s="9"/>
    </row>
    <row r="581" spans="2:6" x14ac:dyDescent="0.15">
      <c r="B581" s="5"/>
    </row>
    <row r="582" spans="2:6" x14ac:dyDescent="0.15">
      <c r="B582" s="5"/>
      <c r="D582" s="7"/>
      <c r="E582" s="8"/>
      <c r="F582" s="8"/>
    </row>
    <row r="583" spans="2:6" x14ac:dyDescent="0.15">
      <c r="B583" s="4"/>
      <c r="D583" s="7"/>
      <c r="E583" s="8"/>
      <c r="F583" s="8"/>
    </row>
    <row r="584" spans="2:6" x14ac:dyDescent="0.15">
      <c r="B584" s="5"/>
      <c r="D584" s="7"/>
      <c r="E584" s="8"/>
      <c r="F584" s="8"/>
    </row>
    <row r="585" spans="2:6" x14ac:dyDescent="0.15">
      <c r="D585" s="7"/>
      <c r="E585" s="8"/>
      <c r="F585" s="8"/>
    </row>
    <row r="586" spans="2:6" x14ac:dyDescent="0.15">
      <c r="B586" s="4"/>
      <c r="D586" s="7"/>
      <c r="E586" s="8"/>
      <c r="F586" s="8"/>
    </row>
    <row r="587" spans="2:6" x14ac:dyDescent="0.15">
      <c r="B587" s="4"/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5"/>
      <c r="D591" s="9"/>
    </row>
    <row r="592" spans="2:6" x14ac:dyDescent="0.15">
      <c r="B592" s="4"/>
      <c r="D592" s="8"/>
      <c r="E592" s="8"/>
      <c r="F592" s="8"/>
    </row>
    <row r="593" spans="2:6" x14ac:dyDescent="0.15">
      <c r="B593" s="5"/>
      <c r="D593" s="7"/>
      <c r="E593" s="8"/>
      <c r="F593" s="8"/>
    </row>
    <row r="594" spans="2:6" x14ac:dyDescent="0.15">
      <c r="B594" s="4"/>
      <c r="D594" s="7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D596" s="7"/>
      <c r="E596" s="8"/>
      <c r="F596" s="8"/>
    </row>
    <row r="597" spans="2:6" x14ac:dyDescent="0.15">
      <c r="B597" s="4"/>
      <c r="D597" s="7"/>
      <c r="E597" s="8"/>
      <c r="F597" s="8"/>
    </row>
    <row r="598" spans="2:6" x14ac:dyDescent="0.15">
      <c r="B598" s="4"/>
      <c r="D598" s="8"/>
      <c r="E598" s="8"/>
      <c r="F598" s="8"/>
    </row>
    <row r="599" spans="2:6" x14ac:dyDescent="0.15">
      <c r="B599" s="4"/>
      <c r="D599" s="8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5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8" spans="2:6" x14ac:dyDescent="0.15">
      <c r="B608" s="4"/>
      <c r="D608" s="8"/>
      <c r="E608" s="8"/>
      <c r="F608" s="8"/>
    </row>
    <row r="609" spans="2:6" x14ac:dyDescent="0.15">
      <c r="B609" s="4"/>
      <c r="D609" s="8"/>
      <c r="E609" s="8"/>
      <c r="F609" s="8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5"/>
    </row>
    <row r="613" spans="2:6" x14ac:dyDescent="0.15">
      <c r="B613" s="6"/>
      <c r="D613" s="8"/>
      <c r="E613" s="8"/>
      <c r="F613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&amp;L&amp;"Arial,"&amp;6DOF 27-09-2018 		&amp;6CoRam-Contabilidad (Presupuesto completo)&amp;R&amp;"Arial,"&amp;6Formato LDF-8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2024-10-25T17:49:48Z</cp:lastPrinted>
  <dcterms:created xsi:type="dcterms:W3CDTF">1996-11-27T10:00:04Z</dcterms:created>
  <dcterms:modified xsi:type="dcterms:W3CDTF">2024-11-12T01:41:37Z</dcterms:modified>
</cp:coreProperties>
</file>