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LENOVO\OneDrive\Escritorio\JJH  ARCHIVOS VARIOS AL 30 DE MAYO 2024\JJH 1ER INFORME  FINANCIERO 2024\"/>
    </mc:Choice>
  </mc:AlternateContent>
  <xr:revisionPtr revIDLastSave="0" documentId="13_ncr:1_{491D440D-2EF2-4A59-9085-1DFF0DCE0C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-1" sheetId="1" r:id="rId1"/>
  </sheets>
  <definedNames>
    <definedName name="_xlnm.Print_Area" localSheetId="0">'ED-1'!$A$1:$M$948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22" i="1" l="1"/>
  <c r="I921" i="1"/>
  <c r="I919" i="1"/>
  <c r="I896" i="1"/>
  <c r="I895" i="1"/>
  <c r="I894" i="1"/>
  <c r="I893" i="1"/>
  <c r="I889" i="1" l="1"/>
  <c r="I844" i="1" l="1"/>
  <c r="I801" i="1"/>
  <c r="I800" i="1"/>
  <c r="I772" i="1"/>
  <c r="I775" i="1"/>
  <c r="I774" i="1"/>
  <c r="I723" i="1"/>
  <c r="I722" i="1"/>
  <c r="I678" i="1"/>
  <c r="I677" i="1"/>
  <c r="I676" i="1"/>
  <c r="I642" i="1"/>
  <c r="I641" i="1"/>
  <c r="I640" i="1"/>
  <c r="I615" i="1"/>
  <c r="I614" i="1"/>
  <c r="I613" i="1"/>
  <c r="I612" i="1"/>
  <c r="I611" i="1"/>
  <c r="I610" i="1"/>
  <c r="I609" i="1"/>
  <c r="I603" i="1" l="1"/>
  <c r="I569" i="1"/>
  <c r="I568" i="1"/>
  <c r="I567" i="1"/>
  <c r="I565" i="1"/>
  <c r="I528" i="1" l="1"/>
  <c r="I479" i="1"/>
  <c r="I384" i="1"/>
  <c r="I382" i="1"/>
  <c r="I336" i="1"/>
  <c r="I335" i="1"/>
  <c r="I312" i="1"/>
  <c r="I311" i="1"/>
  <c r="I309" i="1"/>
  <c r="I308" i="1"/>
  <c r="I307" i="1"/>
  <c r="I274" i="1"/>
  <c r="I275" i="1"/>
  <c r="I273" i="1"/>
  <c r="I270" i="1"/>
  <c r="I226" i="1"/>
  <c r="I225" i="1"/>
  <c r="I223" i="1"/>
  <c r="I144" i="1"/>
  <c r="I141" i="1"/>
  <c r="I140" i="1"/>
  <c r="I138" i="1"/>
  <c r="I137" i="1"/>
  <c r="I104" i="1" l="1"/>
  <c r="I103" i="1"/>
  <c r="I102" i="1"/>
  <c r="I101" i="1"/>
  <c r="I50" i="1"/>
  <c r="I23" i="1" l="1"/>
  <c r="I22" i="1"/>
  <c r="I21" i="1"/>
  <c r="I17" i="1"/>
  <c r="I16" i="1"/>
  <c r="I14" i="1"/>
  <c r="I432" i="1" l="1"/>
</calcChain>
</file>

<file path=xl/sharedStrings.xml><?xml version="1.0" encoding="utf-8"?>
<sst xmlns="http://schemas.openxmlformats.org/spreadsheetml/2006/main" count="1958" uniqueCount="480">
  <si>
    <t>Nombre del indicador</t>
  </si>
  <si>
    <t>Método de Cálculo</t>
  </si>
  <si>
    <t>U.M.</t>
  </si>
  <si>
    <t>Metas</t>
  </si>
  <si>
    <t xml:space="preserve">Frecuencia de Medición </t>
  </si>
  <si>
    <t>Parámetros de Semaforización</t>
  </si>
  <si>
    <t>Programadas</t>
  </si>
  <si>
    <t>Realizadas</t>
  </si>
  <si>
    <t>Resultado</t>
  </si>
  <si>
    <t>Critico</t>
  </si>
  <si>
    <t>Con riesgo</t>
  </si>
  <si>
    <t>Aceptable</t>
  </si>
  <si>
    <r>
      <rPr>
        <b/>
        <sz val="11"/>
        <color theme="1"/>
        <rFont val="Arial Narrow"/>
        <family val="2"/>
      </rPr>
      <t>Período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</si>
  <si>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Entidad Fiscalizada</t>
    </r>
    <r>
      <rPr>
        <sz val="11"/>
        <color theme="1"/>
        <rFont val="Arial Narrow"/>
        <family val="2"/>
      </rPr>
      <t>:</t>
    </r>
  </si>
  <si>
    <t>Tipo de Indicador</t>
  </si>
  <si>
    <r>
      <rPr>
        <b/>
        <sz val="11"/>
        <color theme="1"/>
        <rFont val="Arial Narrow"/>
        <family val="2"/>
      </rPr>
      <t>Costo del Programa presupuestario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</si>
  <si>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Fecha de elaboración</t>
    </r>
    <r>
      <rPr>
        <sz val="11"/>
        <color theme="1"/>
        <rFont val="Arial Narrow"/>
        <family val="2"/>
      </rPr>
      <t>:</t>
    </r>
  </si>
  <si>
    <t>Nombre del Programa presupuestario</t>
  </si>
  <si>
    <t xml:space="preserve">Área Administrativa Responsable </t>
  </si>
  <si>
    <t>Formato ED-1</t>
  </si>
  <si>
    <t xml:space="preserve"> Indicadores de Resultados Estratégicos y de Gestión diseñados para cada uno de los programas presupuestarios</t>
  </si>
  <si>
    <r>
      <t xml:space="preserve">Municipio:   </t>
    </r>
    <r>
      <rPr>
        <u/>
        <sz val="11"/>
        <color theme="1"/>
        <rFont val="Arial Narrow"/>
        <family val="2"/>
      </rPr>
      <t>José Joaquín de Herrera</t>
    </r>
    <r>
      <rPr>
        <sz val="11"/>
        <color theme="1"/>
        <rFont val="Arial Narrow"/>
        <family val="2"/>
      </rPr>
      <t>, Guerrero.</t>
    </r>
  </si>
  <si>
    <t>Presidencia Municipal.</t>
  </si>
  <si>
    <t>Programa 1. Modernización Administrativa.</t>
  </si>
  <si>
    <t>Tasa de variación de indice de confianza ciudadana al Gobierno Municipal.</t>
  </si>
  <si>
    <t>Porcentaje del cumplimiento de acciones institucionales.</t>
  </si>
  <si>
    <t>Porcentaje de actualización del Marco Normativo Municipal.</t>
  </si>
  <si>
    <t>Porcentaje de cumplimiento de los programas Operativos Anuales.</t>
  </si>
  <si>
    <t>Porcentaje de áreas de la estructura órganica con Marco Normativo actualizado.</t>
  </si>
  <si>
    <t>Porcentaje de requerimientos de orden jurídico atendidos.</t>
  </si>
  <si>
    <t>Porcentaje de eventualidades atendidas.</t>
  </si>
  <si>
    <t>Tasa de variación de observaciones de incumplimiento realizadas por dependencias responsables de sector.</t>
  </si>
  <si>
    <t>Tasa de variacion de recomendaciones de regidores a las áreas de su comisión.</t>
  </si>
  <si>
    <t>Tasa de variación de actos registrales.</t>
  </si>
  <si>
    <t>Porcentaje de establecimientos comerciales irregulares.</t>
  </si>
  <si>
    <t>Porcentaje de sesiones de Cabildo realizadas</t>
  </si>
  <si>
    <t>Estratégico</t>
  </si>
  <si>
    <t>Anual</t>
  </si>
  <si>
    <t>%</t>
  </si>
  <si>
    <t>PCAI=(AIR/AIN)*100</t>
  </si>
  <si>
    <t>59 a 0%</t>
  </si>
  <si>
    <t>79 a 60%</t>
  </si>
  <si>
    <t>100 a 80%</t>
  </si>
  <si>
    <t>Gestión</t>
  </si>
  <si>
    <t>PAMNM=(ENE/ENN)*100</t>
  </si>
  <si>
    <t>Semestral</t>
  </si>
  <si>
    <t>PCPOA=(POAC/TPOA)*100</t>
  </si>
  <si>
    <t>69 a 0%</t>
  </si>
  <si>
    <t>89 a 70%</t>
  </si>
  <si>
    <t>100 a 90%</t>
  </si>
  <si>
    <t>PAEOMNA=(AMNA/TAEO)*100</t>
  </si>
  <si>
    <t>PROJA=(ROJA/TROJ)*100</t>
  </si>
  <si>
    <t>69 a 60%</t>
  </si>
  <si>
    <t>100 a 70%</t>
  </si>
  <si>
    <t xml:space="preserve"> PEA=(EA/TE)*100</t>
  </si>
  <si>
    <t>TVOIRDRS=[(OI 2023/OI 2022)-1]100</t>
  </si>
  <si>
    <t>39 a 0%</t>
  </si>
  <si>
    <t>59 a 40%</t>
  </si>
  <si>
    <t>70 a 60%</t>
  </si>
  <si>
    <t>TVRRAC=[(RRAC 2023/RRAC2022)-1]100</t>
  </si>
  <si>
    <t xml:space="preserve"> PSCR=(SCR/TSML)*100</t>
  </si>
  <si>
    <t>TVAR=[(AR2023/AR2022)-1]100</t>
  </si>
  <si>
    <t>PECI=(ECI/TEC)*100</t>
  </si>
  <si>
    <t>Programa 2. Demanda Ciudadana.</t>
  </si>
  <si>
    <t>Porcentaje de población beneficiada con acciones institucionales.</t>
  </si>
  <si>
    <t>Porcentaje de estrategias implementadas.</t>
  </si>
  <si>
    <t>Porcentaje de atención de la demanda ciudadana.</t>
  </si>
  <si>
    <t>PPBAI=(PB/TP)*100</t>
  </si>
  <si>
    <t>49 a 0%</t>
  </si>
  <si>
    <t>69 a 50%</t>
  </si>
  <si>
    <t>PEI=(EI/EP)*100</t>
  </si>
  <si>
    <t>PADC=(TSA/TSR)*100</t>
  </si>
  <si>
    <t>Coordinación de la Secretaría de la Mujer.</t>
  </si>
  <si>
    <t>Programa 3. Igualdad de Género.</t>
  </si>
  <si>
    <t>Tasa de variación de mujeres muertas por violencia intrafamiliar en el municipio.</t>
  </si>
  <si>
    <t>Porcentaje de hogares con mujeres violentadas.</t>
  </si>
  <si>
    <t>Porcentaje de familias con conocimientos de los derechos de la mujer.</t>
  </si>
  <si>
    <t>Porcentaje de implementación de programas para el desarrollo de la mujer.</t>
  </si>
  <si>
    <t>Porcentaje de asistencia de familias a talleres de los derechos de la mujer.</t>
  </si>
  <si>
    <t>Porcentaje de mujeres vulnerables que solicitan asesoria jurídica y psicológica.</t>
  </si>
  <si>
    <t>Porcentaje de mujeres beneficiadas con apoyos de programas de gobierno.</t>
  </si>
  <si>
    <t>Porcentaje de Mujeres Autoempleadas.</t>
  </si>
  <si>
    <t>PHMV=(NHMV/THM)*100</t>
  </si>
  <si>
    <t>≤ 9%</t>
  </si>
  <si>
    <t>15 a 10%</t>
  </si>
  <si>
    <t>PFCDM=(NFCDM/TFM)*100</t>
  </si>
  <si>
    <t>PIPDM=(NPIDM/TPFI)*100</t>
  </si>
  <si>
    <t>PAFTDM=(NFAT/TFCA)*100</t>
  </si>
  <si>
    <t>PMVSAJS=(NMVSA/TMV)*100</t>
  </si>
  <si>
    <t>PMBAPG=(NMBAPG/TMSA)*100</t>
  </si>
  <si>
    <t>PMA=(TMA/TMAT)*100</t>
  </si>
  <si>
    <t>9 a 0%</t>
  </si>
  <si>
    <t>19 a 10%</t>
  </si>
  <si>
    <t>30 a 20%</t>
  </si>
  <si>
    <t>Dirección de Seguridad Pública Municipal</t>
  </si>
  <si>
    <t>Programa 4. Seguridad Ciudadana.</t>
  </si>
  <si>
    <t>Tasa de variación de indice de percepción de inseguridad.</t>
  </si>
  <si>
    <t>Tasa de variación de indice de confianza en cuerpos de seguridad pública.</t>
  </si>
  <si>
    <t>Porcentaje de elementos de los cuerpos de seguridad equipados.</t>
  </si>
  <si>
    <t>Porcentaje de elementos policiacos certificados.</t>
  </si>
  <si>
    <t>Porcentaje de mejoramiento de la infraestructura urbana para seguridad.</t>
  </si>
  <si>
    <t>Tasa de variación de operativos de seguridad y vigilancia.</t>
  </si>
  <si>
    <t>Porcentaje de vehiculos funcionando.</t>
  </si>
  <si>
    <t>Porcentaje de elementos con cursos aprobados.</t>
  </si>
  <si>
    <t>Porcentaje de pago de servicio de alumbrado público.</t>
  </si>
  <si>
    <t xml:space="preserve"> PECSE=(EE/TE)*100</t>
  </si>
  <si>
    <t>49 a 0 %</t>
  </si>
  <si>
    <t>69 a 50 %</t>
  </si>
  <si>
    <t>PEPC=(TEC/TE)*100.</t>
  </si>
  <si>
    <t>PMIUS=(IUSM/TIUSN)*100.</t>
  </si>
  <si>
    <t>PECSE=(EE/TE)*100</t>
  </si>
  <si>
    <t>PVF=(VS/TV)*100</t>
  </si>
  <si>
    <t>PECA=(TEC/TEI)*100</t>
  </si>
  <si>
    <t xml:space="preserve"> PPSAP=(TPE/TPN)*100</t>
  </si>
  <si>
    <t>Programa 5. Seguridad Vial.</t>
  </si>
  <si>
    <t>Dirección de Tránsito Municipal.</t>
  </si>
  <si>
    <t>Tasa de variación de indice de confianza en los cuerpos de seguridad.</t>
  </si>
  <si>
    <t>Tasa de variación de indice de confianza en el cuerpo de Transito Municipal.</t>
  </si>
  <si>
    <t>Porcentaje de infraestructura urbana para la movilidad realizada.</t>
  </si>
  <si>
    <t>Tasa de variacion de incidentes viales.</t>
  </si>
  <si>
    <t>PIUMR=(IUMR/IUMN)*100</t>
  </si>
  <si>
    <t>≥ incidentes 2022</t>
  </si>
  <si>
    <t>≤ incidentes 2022</t>
  </si>
  <si>
    <t>Dirección de Protección Civil</t>
  </si>
  <si>
    <t>Programa 6. Protección Civil.</t>
  </si>
  <si>
    <t>Tasa de variación de afectaciones por desastres naturales.</t>
  </si>
  <si>
    <t>Porcentaje de población capacitada en cultura de la prevención.</t>
  </si>
  <si>
    <t>Porcentaje de estrategias para la prevención implementadas.</t>
  </si>
  <si>
    <t>Porcentaje de zonas de riesgos estudiadas en el municipio.</t>
  </si>
  <si>
    <t>Porcentaje de asistencia de la población a talleres de prevención de desastres.</t>
  </si>
  <si>
    <t>PPCCP=(TPC/TPM)*100</t>
  </si>
  <si>
    <t>PEPI=(TEI/TEN)*100</t>
  </si>
  <si>
    <t>PZREM=(ZRE/TZR)*100</t>
  </si>
  <si>
    <t>PAPTPD=(NA/NAI)*100</t>
  </si>
  <si>
    <t>Programa 7. Transparencia y Rendición de Cuentas.</t>
  </si>
  <si>
    <t>Órgano de Control Interno Municipal</t>
  </si>
  <si>
    <t>Tasa de variación del número de solicitudes de información Pública.</t>
  </si>
  <si>
    <t>Porcentaje del seguimiento a las acciones de gobierno.</t>
  </si>
  <si>
    <t>Porcentaje de información pública disponible al ciudadano.</t>
  </si>
  <si>
    <t>Porcentaje de acciones financieras con observaciones.</t>
  </si>
  <si>
    <t>Porcentaje de acciones administrativas con observaciones.</t>
  </si>
  <si>
    <t>Porcentaje de información pública requerida, registrada en la Plataforma Nacional de Transparencia.</t>
  </si>
  <si>
    <t>Porcentaje de atención positiva a solicitudes de información pública.</t>
  </si>
  <si>
    <t>Porcentaje de información nueva registrada en pagina electrónica del Ayuntamiento.</t>
  </si>
  <si>
    <t>PSAG=(AGS/TAG)*100</t>
  </si>
  <si>
    <t>PIPDC=(IPMD/TIPG)*100</t>
  </si>
  <si>
    <t>PAFCO=(AFCO/TAF)*100</t>
  </si>
  <si>
    <t>21 a 40%</t>
  </si>
  <si>
    <t>11 a 20%</t>
  </si>
  <si>
    <t>Disminuir a un 10% el número de acciones financieras con observaciones.</t>
  </si>
  <si>
    <t>PAACO=(AACO/TAA)*100</t>
  </si>
  <si>
    <t>Disminuir a un 10% el número de acciones administrativas con observaciones.</t>
  </si>
  <si>
    <t>PIPRRPNT=(IR/TIR)*100</t>
  </si>
  <si>
    <t>PAPSIP=(SIPAP/TSIP)*100</t>
  </si>
  <si>
    <t>PINRPEA=(INR/TIE)*100</t>
  </si>
  <si>
    <t>Programa 8. Grupos Vulnerables.</t>
  </si>
  <si>
    <t>Dirección del DIF Municipal</t>
  </si>
  <si>
    <t>Tasa de variación del porcentaje de población en pobreza extrema.</t>
  </si>
  <si>
    <t>Porcentaje de familias beneficiadas con acciones de gobierno.</t>
  </si>
  <si>
    <t>Porcentaje de acciones de gobierno que atiendan a familias vulnerables.</t>
  </si>
  <si>
    <t>Porcentaje de grupos vulnerables atendidos.</t>
  </si>
  <si>
    <t>Porcentaje de servidores públicos capacitados en materia de asistencia social.</t>
  </si>
  <si>
    <t>Porcentaje de número de asistentes a talleres con oficios desarrollados.</t>
  </si>
  <si>
    <t>Porcentaje de familias vulnerables atendidas con asesoria jurídica y psicológica.</t>
  </si>
  <si>
    <t>Porcentaje de población vulnerable en el municipio.</t>
  </si>
  <si>
    <t>Porcentaje de apoyos brindados a grupos vulnerables.</t>
  </si>
  <si>
    <t>Porcentaje de personal del DIF municipal capacitado.</t>
  </si>
  <si>
    <t>PFBAG=(NFBAG/TFM)*100</t>
  </si>
  <si>
    <t>59 a 50%</t>
  </si>
  <si>
    <t>100 a 60%</t>
  </si>
  <si>
    <t>PAGAFV=(NAGAFV/TAG)*100</t>
  </si>
  <si>
    <t>PGVA=(NGVA/TGVEM)*100</t>
  </si>
  <si>
    <t>PSPCMAS=(NSPCMAS/TSP)*100</t>
  </si>
  <si>
    <t>PNATOD=(NATOD/TAT)*100</t>
  </si>
  <si>
    <t>PFVAAJS=(NFVSA/TFV)*100</t>
  </si>
  <si>
    <t>PPVM=(NPV/TP)*100</t>
  </si>
  <si>
    <t>89 a 60%</t>
  </si>
  <si>
    <t>PABGV=(NABGV/TAG)*100</t>
  </si>
  <si>
    <t>PPDIFC=(NPDIFC/TPDIF)*100</t>
  </si>
  <si>
    <t>Programa 9. Gestión Educativa.</t>
  </si>
  <si>
    <t>Dirección de Educación y Cultura.</t>
  </si>
  <si>
    <t>Porcentaje de población con escolaridad.</t>
  </si>
  <si>
    <t>Porcentaje de escuelas mejoradas.</t>
  </si>
  <si>
    <t>Porcentaje de escuelas censadas.</t>
  </si>
  <si>
    <t>Porcentaje de acciones realizadas para la construcción de infraestructura educativa.</t>
  </si>
  <si>
    <t>Porcentaje de escuelas con carencias.</t>
  </si>
  <si>
    <t>PPCE=(PCE/TPM)*100</t>
  </si>
  <si>
    <t>1.99 a 0%</t>
  </si>
  <si>
    <t>2.4 a 2%</t>
  </si>
  <si>
    <t>3 a 2.5%</t>
  </si>
  <si>
    <t>PEM=(EM/TE)*100</t>
  </si>
  <si>
    <t>PEC=(EC/TE)*100</t>
  </si>
  <si>
    <t>PARCIE=(NAR/TGR)*100</t>
  </si>
  <si>
    <t>≤ 10%</t>
  </si>
  <si>
    <t>Dirección de Obras Públicas.</t>
  </si>
  <si>
    <t>Programa 10. Infraestructura Educativa.</t>
  </si>
  <si>
    <t>Porcentaje de construcción de aulas didacticas.</t>
  </si>
  <si>
    <t>PCAD=(NAC/TAN)*100</t>
  </si>
  <si>
    <t>0.99 a 0%</t>
  </si>
  <si>
    <t>1.9 a 1%</t>
  </si>
  <si>
    <t>3 a 2%</t>
  </si>
  <si>
    <t>Porcentaje de recursos del FAISM asignados al Rubro de Educación.</t>
  </si>
  <si>
    <t>PRFARE=(RFARE/TRF)*100</t>
  </si>
  <si>
    <t>Programa 11. Nutrición Infantil.</t>
  </si>
  <si>
    <t>Dirección de Desarrollo Social.</t>
  </si>
  <si>
    <t>Porcentaje de población infantil beneficiada con desayunos calientes.</t>
  </si>
  <si>
    <t>Porcentaje de población beneficiada con programa de alimentación.</t>
  </si>
  <si>
    <t>Porcentaje de estrategias para la alimentación nutritiva y de calidad implementadas.</t>
  </si>
  <si>
    <t>Porcentaje de acciones realizadas para la dotación de Desayunos Calientes.</t>
  </si>
  <si>
    <t>PPIBDC=(PIB/TPI)*100</t>
  </si>
  <si>
    <t>PPBPA=(PB/TPCA)*100</t>
  </si>
  <si>
    <t>PEANCI=(EI/TEP)*100</t>
  </si>
  <si>
    <t>PARDDC=(NAR/TG)*100</t>
  </si>
  <si>
    <t>Programa 12. Alimentación Comunitaria.</t>
  </si>
  <si>
    <t>Porcentaje de población beneficiada con comedores comunitarios.</t>
  </si>
  <si>
    <t>Porcentaje de comedores comunitarios construidos.</t>
  </si>
  <si>
    <t>Porcentaje de recursos del FAISM asignados a la construcción de comedores comunitarios.</t>
  </si>
  <si>
    <t>PPBCCC=(PBCCC/TPCCA)*100</t>
  </si>
  <si>
    <t>PCCC=(CCC/CCN)*100</t>
  </si>
  <si>
    <t>Avanzar en un 10% en la construcción de comedores comunitarios.</t>
  </si>
  <si>
    <t>5 a 0%</t>
  </si>
  <si>
    <t>7 a 6%</t>
  </si>
  <si>
    <t>10 a 8%</t>
  </si>
  <si>
    <t xml:space="preserve"> PRFACCC=(RFACCC/TRF)*100</t>
  </si>
  <si>
    <t>Programa 13. Servicios de Salud para Todos.</t>
  </si>
  <si>
    <t>Tasa de variación del porcentaje de personas sin acceso a los servicios de salud.</t>
  </si>
  <si>
    <t>Porcentaje de población atendida con servicios de salud.</t>
  </si>
  <si>
    <t>Porcentaje de nueva infraestructura para servicios de salud.</t>
  </si>
  <si>
    <t>Porcentaje de familias sensibilizadas en el autocuidado de la salud.</t>
  </si>
  <si>
    <t>Porcentaje de acciones realizadas para la construcción y equipamiento de unidades médicas.</t>
  </si>
  <si>
    <t>Tasa de variación de consultas medicas otorgadas.</t>
  </si>
  <si>
    <t>Tasa de variación de número de casos de sika y dengue en el municipio.</t>
  </si>
  <si>
    <t>PPASS=(NPASS/THM)*100</t>
  </si>
  <si>
    <t>64.2 a 0%</t>
  </si>
  <si>
    <t>69 a 64.3%</t>
  </si>
  <si>
    <t>PNISS=(NNISS/TISSE)*100</t>
  </si>
  <si>
    <t>PFSAS=(NFSAS/TFM)*100</t>
  </si>
  <si>
    <t>PARCEUM=(NAR/TGR)*100</t>
  </si>
  <si>
    <t>Programa 14. Cuidado Integral del Medio Ambiente.</t>
  </si>
  <si>
    <t>Dirección de Servicios Públicos</t>
  </si>
  <si>
    <t>Tasa de variación de las áreas de bosques en el municipio.</t>
  </si>
  <si>
    <t>Tasa de variación de acciones implementadas para el cuidado del medio ambiente.</t>
  </si>
  <si>
    <t>Porcentaje de familias concientizadas sobre el cuidado del medio ambiente.</t>
  </si>
  <si>
    <t>Porcentaje de implementación de programas para el cuidado del medio ambiente.</t>
  </si>
  <si>
    <t>Porcentaje de asistencia a talleres de formación de cultura ecológica.</t>
  </si>
  <si>
    <t>Porcentaje de recolección de residuos sólidos en la cabecera municipal.</t>
  </si>
  <si>
    <t>Porcentaje de Residuos Sólidos depositados en Sitio de Disposición.</t>
  </si>
  <si>
    <t>PFCCMA=(NFCCMA/TFM)*100</t>
  </si>
  <si>
    <t>≤ 19%</t>
  </si>
  <si>
    <t>29 a 20%</t>
  </si>
  <si>
    <t>32 a 30%</t>
  </si>
  <si>
    <t>PIPCMA=(NPICMA/TPFI)*100</t>
  </si>
  <si>
    <t>≤ 49%</t>
  </si>
  <si>
    <t>PATFCE=(NPAT/TPCA)*100</t>
  </si>
  <si>
    <t>PRRSCM=(NTRSR/TRSP)*100</t>
  </si>
  <si>
    <t>60 a 50%</t>
  </si>
  <si>
    <t>PRSDSD=(NTDS/TRP)*100</t>
  </si>
  <si>
    <t>5 a 4%</t>
  </si>
  <si>
    <t>Programa 16. Urbanización.</t>
  </si>
  <si>
    <t>Porcentaje de población beneficiada directa con obras y acciones.</t>
  </si>
  <si>
    <t>Porcentaje de cumplimiento de las acciones programadas del FAISM, según sus Lineamientos.</t>
  </si>
  <si>
    <t>Porcentaje de programas presupuestarios del Plan Municipal de Desarrollo implementados.</t>
  </si>
  <si>
    <t>Porcentaje de rubros programados según lineamientos FAISM.</t>
  </si>
  <si>
    <t>Porcentaje de identificación de rubros con carencias.</t>
  </si>
  <si>
    <t>Tasa de variación del número de acciones programadas.</t>
  </si>
  <si>
    <t>Porcentaje de cumplimiento de objetivos de las acciones de la propuesta de inversión.</t>
  </si>
  <si>
    <t>Porcentaje de integración de expedientes técnicos del FAISM.</t>
  </si>
  <si>
    <t>Porcentaje de recursos del FAISM asignado a pavimentaciones de calles con concreto hidraulico.</t>
  </si>
  <si>
    <t>Porcentaje de recursos del FAISM asignado a Electrificaciónes.</t>
  </si>
  <si>
    <t>Porcentaje de recursos del FAISM asignado a construcción de Agua Potable.</t>
  </si>
  <si>
    <t>Porcentaje de recursos del FAISM asignado a construcción de Espacios Deportivos.</t>
  </si>
  <si>
    <t>Porcentaje de recursos del FAISM asignado a Gastos indirectos.</t>
  </si>
  <si>
    <t>PPBDOA=(PBDOA/TPM)*100</t>
  </si>
  <si>
    <t>49 a 40%</t>
  </si>
  <si>
    <t>PCAPFSL=(NAPAL/TAPF)-1]*100</t>
  </si>
  <si>
    <t>≤ 69%</t>
  </si>
  <si>
    <t>PPPPI=(NPPPI/TPPP)*100</t>
  </si>
  <si>
    <t>PRPSLF=(NRP/TRFI)*100</t>
  </si>
  <si>
    <t>PIRCC=(NRCCI/TRF)*100</t>
  </si>
  <si>
    <t>≤ 59%</t>
  </si>
  <si>
    <t>PCOAPI=(NOL/TOP)*100</t>
  </si>
  <si>
    <t>PIETF=(NETI/TAF)*100</t>
  </si>
  <si>
    <t>≤ 88%</t>
  </si>
  <si>
    <t>90 a 89%</t>
  </si>
  <si>
    <t>PRFAPCCH=(RFAPCCH/TRF)*100</t>
  </si>
  <si>
    <t>≤ 24.9%</t>
  </si>
  <si>
    <t>PRFAE=(RFAE/TRF)*100</t>
  </si>
  <si>
    <t>≤ 1.49%</t>
  </si>
  <si>
    <t>PRFACAP=(RFACAP/TRF)*100</t>
  </si>
  <si>
    <t>PRFAED=(RFAED/TRF)*100</t>
  </si>
  <si>
    <t xml:space="preserve"> PRFAGI=(RFAGI/TRF)*100</t>
  </si>
  <si>
    <t>Programa 17. Orgullo Cultural.</t>
  </si>
  <si>
    <t>Dirección de Educación y Cultura</t>
  </si>
  <si>
    <t>Porcentaje de población asistente a eventos culturales y artisticos.</t>
  </si>
  <si>
    <t>Porcentaje de actividades de fomento a eventos culturales y artisticos realizadas.</t>
  </si>
  <si>
    <t>Porcentaje de eventos culturales y artisticos realizados.</t>
  </si>
  <si>
    <t>Porcentaje de programas culturales y artisticos implementados.</t>
  </si>
  <si>
    <t>Porcentaje de apoyos obtenidos para la cultura y las artes.</t>
  </si>
  <si>
    <t>Porcentaje de asistencia a talleres de expresiones culturales y artisticas.</t>
  </si>
  <si>
    <t>Porcentaje de asistencia a talleres de juegos y celebraciones tradicionales.</t>
  </si>
  <si>
    <t>PPAECA=(PAE/TPI)*100</t>
  </si>
  <si>
    <t>PAFECAR=(AFR/AFP)*100</t>
  </si>
  <si>
    <t>PECAR=(ER/EG)*100</t>
  </si>
  <si>
    <t>20 a 10%</t>
  </si>
  <si>
    <t>40 a 30%</t>
  </si>
  <si>
    <t xml:space="preserve"> PPCAI=(PI/PP)*100</t>
  </si>
  <si>
    <t>PAOCYA=(AO/AG)*100</t>
  </si>
  <si>
    <t>PATECA=(NPAT/TPC)*100</t>
  </si>
  <si>
    <t>PATJCT=(NPAT/TPC)*100</t>
  </si>
  <si>
    <t>Programa 18. Activación para Tu Salud.</t>
  </si>
  <si>
    <t>Dirección del DIF Municipal.</t>
  </si>
  <si>
    <t>Porcentaje de población que practica actividad deportiva.</t>
  </si>
  <si>
    <t>Porcentaje de promoción deportiva realizada.</t>
  </si>
  <si>
    <t>Porcentaje de actividades deportivas realizadas.</t>
  </si>
  <si>
    <t>Porcentaje de asistencia a eventos deportivos y recreativos.</t>
  </si>
  <si>
    <t>Porcentaje de grupos vulnerables con actividades deportivas.</t>
  </si>
  <si>
    <t>PPPAD=(PAD/TPM)*100</t>
  </si>
  <si>
    <t>PPDR=(ADP/ADF)*100</t>
  </si>
  <si>
    <t>PADR=(ADR/ADP)*100</t>
  </si>
  <si>
    <t xml:space="preserve"> PAEDYR=(NPAE/TPC)*100</t>
  </si>
  <si>
    <t>PGVAD=(NGVA/TGV)*100</t>
  </si>
  <si>
    <t>Programa 19. Integración Juvenil.</t>
  </si>
  <si>
    <t>Porcentaje de población juvenil participativa.</t>
  </si>
  <si>
    <t>Porcentaje de población juvenil beneficiada.</t>
  </si>
  <si>
    <t>Porcentaje de acciones juveniles promocionadas.</t>
  </si>
  <si>
    <t>Porcentaje de asistencia de jovenes a talleres de integración y orientación</t>
  </si>
  <si>
    <t>PPJP=(PJPE/TPJ)-1]*100</t>
  </si>
  <si>
    <t>PPJB=(PJB/TPJ)*100</t>
  </si>
  <si>
    <t>PAJP=(AJP/TAJP)*100</t>
  </si>
  <si>
    <t>PAJTIO=(NJAT/TPJC)*100</t>
  </si>
  <si>
    <t>Programa 20. Ejercicio y Control Financiero.</t>
  </si>
  <si>
    <t>Tesoreria Municipal</t>
  </si>
  <si>
    <t>Tasa de variación de monto de recursos observados por órganos fiscalizadores.</t>
  </si>
  <si>
    <t>Tasa de variación del número de observaciones de la Cuenta Pública.</t>
  </si>
  <si>
    <t>Porcentaje de implementación de mecanismos de control interno para el ejercicio de los recursos.</t>
  </si>
  <si>
    <t>Porcentaje de implementación de sistematización de procesos administrativos.</t>
  </si>
  <si>
    <t>Porcentaje de funcionarios y servidores públicos capacitados en materia administrativa.</t>
  </si>
  <si>
    <t>Porcentaje de acciones financieras registradas en sistema.</t>
  </si>
  <si>
    <t>Porcentaje de requerimientos observados de la cuenta pública según lineamientos de integración.</t>
  </si>
  <si>
    <t>Porcentaje de áreas con recursos humanos optimizados.</t>
  </si>
  <si>
    <t>Porcentaje de requisiciones de material, equipamiento y mobiliario atendidas.</t>
  </si>
  <si>
    <t>Porcentaje de modificaciones a procesos administrativos implementados.</t>
  </si>
  <si>
    <t>PIMCIPER=(MCII/TMCIN)*100</t>
  </si>
  <si>
    <t>PISPA=(SPAI/TSPAN)*100</t>
  </si>
  <si>
    <t>PFSPCMA=(NFSPC/TFSP)*100</t>
  </si>
  <si>
    <t>PAFRS=(AFRS/TAF)*100</t>
  </si>
  <si>
    <t>PROCPSLI=(RO/TR)*100</t>
  </si>
  <si>
    <t>Que como máximo se observen un 10% de los requerimientos presentados.</t>
  </si>
  <si>
    <t>≤ 20%</t>
  </si>
  <si>
    <t>PARHO=(ARHO/TAA)*100</t>
  </si>
  <si>
    <t>PRMEMA=(RMEMA/TRMEM)*100</t>
  </si>
  <si>
    <t>PMPAI=(PAM/TPANM)*100</t>
  </si>
  <si>
    <t>Programa 21. Auto-empleo</t>
  </si>
  <si>
    <t>Porcentaje de familias beneficiadas con acciones de empleo.</t>
  </si>
  <si>
    <t>Porcentaje de programas para mejorar la economía realizados.</t>
  </si>
  <si>
    <t>Porcentaje de personas auto-empleadas de talleres de oficios.</t>
  </si>
  <si>
    <t>Porcentaje de acciones para autoempleo realizadas.</t>
  </si>
  <si>
    <t>3.99 a 0%</t>
  </si>
  <si>
    <t>PFBAE=(FBAE/FCE)*100</t>
  </si>
  <si>
    <t>PPMER=(PR/PP)*100</t>
  </si>
  <si>
    <t>PPAETO=(NPA/TPATO)*100</t>
  </si>
  <si>
    <t>14 a 10%</t>
  </si>
  <si>
    <t>20 a 15%</t>
  </si>
  <si>
    <t>PAAR=(AR/AG)*100</t>
  </si>
  <si>
    <t>Programa 22. Conservación y Mantenimiento de la Red Caminera.</t>
  </si>
  <si>
    <t>Porcentaje de población con caminos de acceso transitables.</t>
  </si>
  <si>
    <t>Porcentaje de kilometros de caminos rurales rehabilitados.</t>
  </si>
  <si>
    <t>Porcentaje de recursos del FAISM, asignados a rehabilitación de caminos rurales.</t>
  </si>
  <si>
    <t>Porcentaje de kilometros de caminos en terracerias rehabilitados.</t>
  </si>
  <si>
    <t>PPCAT=(NPCAT/TPM)* 100</t>
  </si>
  <si>
    <t>PKCRR=(KCRR/TKCR)*100</t>
  </si>
  <si>
    <t>PRFARCR=(RFARCR/TRF)*100</t>
  </si>
  <si>
    <t>PKCTR=(NKCTR/TKCTD)*100</t>
  </si>
  <si>
    <t>Programa 23. Producción Agricola para el Autoconsumo.</t>
  </si>
  <si>
    <t>Dirección de Desarrollo Rural</t>
  </si>
  <si>
    <t>Porcentaje de familias atendidas con carencia alimentaria.</t>
  </si>
  <si>
    <t>Porcentaje de familias productoras agricolas capacitadas.</t>
  </si>
  <si>
    <t>Porcentaje de información estadistica del sector primario procesada.</t>
  </si>
  <si>
    <t>Porcentaje de técnicas en el manejo de cultivos implementadas.</t>
  </si>
  <si>
    <t>Porcentaje de productores beneficiados con infraestructura física.</t>
  </si>
  <si>
    <t>Porcentaje de avance en la implementación del sistema.</t>
  </si>
  <si>
    <t>Porcentaje de productores capacitados en técnicas agricolas.</t>
  </si>
  <si>
    <t>Porcentaje de productores agricolas registrados en padron.</t>
  </si>
  <si>
    <t>Porcentaje de recursos del FAISM asignado a Caminos Sacacosechas.</t>
  </si>
  <si>
    <t>PFACA=(FACA/TFCA)*100</t>
  </si>
  <si>
    <t>≤ 29%</t>
  </si>
  <si>
    <t>≥ al 35%</t>
  </si>
  <si>
    <t>PFPAC=(FPAC/TFPA)*100</t>
  </si>
  <si>
    <t>≥ al 40%</t>
  </si>
  <si>
    <t>PIESPP=(IP/TI)*100</t>
  </si>
  <si>
    <t>PTMCI=(TI/TP)*100</t>
  </si>
  <si>
    <t>65 a 50 %</t>
  </si>
  <si>
    <t>100 a 66%</t>
  </si>
  <si>
    <t>PPBCIF=(PB/TPP)*100</t>
  </si>
  <si>
    <t>PAIS=(ESR/TES)*100</t>
  </si>
  <si>
    <t>PPCTA=(PC/TPAC)*100</t>
  </si>
  <si>
    <t>PPRP=(PR/TPA)*100</t>
  </si>
  <si>
    <t xml:space="preserve"> PRFACS=(RFACS/TRF)*100</t>
  </si>
  <si>
    <t>Dirección de Desarrollo Rural.</t>
  </si>
  <si>
    <t>Programa 24. Producción Ganadera para el Desarrollo Económico.</t>
  </si>
  <si>
    <t>Porcentaje de familias atendidas en situación de pobreza.</t>
  </si>
  <si>
    <t>Porcentaje de familias productoras ganaderas capacitadas.</t>
  </si>
  <si>
    <t>Porcentaje de técnicas en el manejo de ganado implementadas.</t>
  </si>
  <si>
    <t>Porcentaje de productores capacitados en técnicas ganaderas.</t>
  </si>
  <si>
    <t>Porcentaje de productores ganaderos registrados en padron.</t>
  </si>
  <si>
    <t>PFASP=(FASP/TFSP)*100</t>
  </si>
  <si>
    <t>2.99 a 0%</t>
  </si>
  <si>
    <t>3.9 a 3%</t>
  </si>
  <si>
    <t xml:space="preserve">PFPGC=(FPGC/TFPG)*100   </t>
  </si>
  <si>
    <t>PTMGI=(TI/TP)*100</t>
  </si>
  <si>
    <t>PPCTG=(PC/TPAC)*100</t>
  </si>
  <si>
    <t>65 a 50%</t>
  </si>
  <si>
    <t>100 al 66%</t>
  </si>
  <si>
    <t>PPGRP=(PR/TPG)*100</t>
  </si>
  <si>
    <t>6.9 a 5%</t>
  </si>
  <si>
    <t>TVICCGM=[(ICCGM2024/ICCGM2023)-1]*100</t>
  </si>
  <si>
    <t>≥ indice 2023</t>
  </si>
  <si>
    <t>≤ indice 2023</t>
  </si>
  <si>
    <t>≤ indice 2023.</t>
  </si>
  <si>
    <t>80 a 70%</t>
  </si>
  <si>
    <t>TVMMVIM=[(IMMVI2024/IMMVI2023)-1]*100</t>
  </si>
  <si>
    <t>TVIPI=[(IPI2024/IPI2023)-1]*100</t>
  </si>
  <si>
    <t xml:space="preserve">TVICCSP=[(IC2024/IC2023).1]*100 </t>
  </si>
  <si>
    <t>TVOSV=[(OR2024/OR2023)-1]*100</t>
  </si>
  <si>
    <t>≤ incidentes 2023</t>
  </si>
  <si>
    <t>TVICCTM=[(IC2024/IC2023).1]*100</t>
  </si>
  <si>
    <t>TVIV=[(IV2024/IV2023)-1]*100</t>
  </si>
  <si>
    <t>≤ afectaciones 2023</t>
  </si>
  <si>
    <t>TVADN=[(NA2024/NA2023)-1]*100</t>
  </si>
  <si>
    <t>TVNSIP=[(NSIP2024/NSIP2023)-1]100</t>
  </si>
  <si>
    <t>TVPPPE=[(PPPE2024/PPPE2023)-1]*100</t>
  </si>
  <si>
    <t>3% ≤  2023</t>
  </si>
  <si>
    <t>29 a 10%</t>
  </si>
  <si>
    <t>8 a 7%</t>
  </si>
  <si>
    <t>4.99 a 0%</t>
  </si>
  <si>
    <t>9  a 8%</t>
  </si>
  <si>
    <t>7.9 a 5%</t>
  </si>
  <si>
    <t>4.9 a 0%</t>
  </si>
  <si>
    <t>TVPPSASS=[(PPSASS2024/PPSASS2023)-1]*100</t>
  </si>
  <si>
    <t>5.7% ≥ % 2023</t>
  </si>
  <si>
    <t>¨= % 2023</t>
  </si>
  <si>
    <t>20% + % 2023</t>
  </si>
  <si>
    <t>TVCMO=[(NCMO2024/NCMO2023)-1]100</t>
  </si>
  <si>
    <t>20% ≥ % 2023</t>
  </si>
  <si>
    <t>TVNCSDM=[(NCSD2024/NCSD2023)-1]100</t>
  </si>
  <si>
    <t>20% ≤  % 2023</t>
  </si>
  <si>
    <t>Aumentar las áreas de bosques en el municipio ≥ indice 2023.</t>
  </si>
  <si>
    <t>TVABM=[(ABM2024/ABM2023)-1]*100</t>
  </si>
  <si>
    <t>TVAICMA=[(AICMA2024/AICM2023)-1]*100</t>
  </si>
  <si>
    <t>Porcentaje de recursos del FAISM asignado a Muros de contención.</t>
  </si>
  <si>
    <t>PRFMC=(RFAMC/TRF)*100</t>
  </si>
  <si>
    <t>TVNAP=[(NAP2024/NAP2023)-1]100</t>
  </si>
  <si>
    <t>4 a 3%</t>
  </si>
  <si>
    <t>TVMROOF=[(MRO2024/MRO2023)-1]*100</t>
  </si>
  <si>
    <t>TVNOCP=[(NOCP2024/NOCP2023)-1]100</t>
  </si>
  <si>
    <t>17 a 16%</t>
  </si>
  <si>
    <t>15.9 a 13%</t>
  </si>
  <si>
    <t>12.9 a 0%</t>
  </si>
  <si>
    <t>≤ 5.9%</t>
  </si>
  <si>
    <t>PRESUPUESTO MODIFICADO EJERCICIO 2024</t>
  </si>
  <si>
    <t>30 de junio de 2024</t>
  </si>
  <si>
    <t>No disponible</t>
  </si>
  <si>
    <t>Porcentaje de recursos del FAISM asignado a Drenaje y Letrinas.</t>
  </si>
  <si>
    <t>PRFADL=(RFADL/TRF)*100</t>
  </si>
  <si>
    <t>45 a 40%</t>
  </si>
  <si>
    <t>39.9 a 25%</t>
  </si>
  <si>
    <t>2 a 1%</t>
  </si>
  <si>
    <t>0.9 a 0.5%</t>
  </si>
  <si>
    <t>≤ 0.49%</t>
  </si>
  <si>
    <t>3.0 a 2%</t>
  </si>
  <si>
    <t>1.99 a 1.5%</t>
  </si>
  <si>
    <t>2.9 a 2%</t>
  </si>
  <si>
    <t>≤ 1.99%</t>
  </si>
  <si>
    <t>9 a 8%</t>
  </si>
  <si>
    <t>7.99 a 5%</t>
  </si>
  <si>
    <t>≤ 4.99%</t>
  </si>
  <si>
    <t>0.99 a 0.50%</t>
  </si>
  <si>
    <t>1.99 a 1.00%</t>
  </si>
  <si>
    <t>≤0.99%</t>
  </si>
  <si>
    <t>7.9 a 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</si>
</sst>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name val="Arial Narrow"/>
      <family val="2"/>
    </font>
    <font>
      <u/>
      <sz val="11"/>
      <color theme="1"/>
      <name val="Arial Narrow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40C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1" fillId="0" borderId="0" xfId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9" fillId="6" borderId="14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0" fontId="8" fillId="6" borderId="12" xfId="0" applyNumberFormat="1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9" fontId="3" fillId="5" borderId="1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9" fontId="3" fillId="4" borderId="1" xfId="0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 wrapText="1"/>
    </xf>
    <xf numFmtId="9" fontId="3" fillId="4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9" fontId="12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0" fontId="8" fillId="6" borderId="1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4" fontId="1" fillId="0" borderId="2" xfId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40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85725</xdr:rowOff>
    </xdr:from>
    <xdr:to>
      <xdr:col>0</xdr:col>
      <xdr:colOff>942975</xdr:colOff>
      <xdr:row>4</xdr:row>
      <xdr:rowOff>152400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142875</xdr:colOff>
      <xdr:row>35</xdr:row>
      <xdr:rowOff>85725</xdr:rowOff>
    </xdr:from>
    <xdr:ext cx="800100" cy="790575"/>
    <xdr:pic>
      <xdr:nvPicPr>
        <xdr:cNvPr id="15" name="Pictur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85</xdr:row>
      <xdr:rowOff>85725</xdr:rowOff>
    </xdr:from>
    <xdr:ext cx="800100" cy="790575"/>
    <xdr:pic>
      <xdr:nvPicPr>
        <xdr:cNvPr id="21" name="Picture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123</xdr:row>
      <xdr:rowOff>85725</xdr:rowOff>
    </xdr:from>
    <xdr:ext cx="800100" cy="790575"/>
    <xdr:pic>
      <xdr:nvPicPr>
        <xdr:cNvPr id="27" name="Picture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160</xdr:row>
      <xdr:rowOff>85725</xdr:rowOff>
    </xdr:from>
    <xdr:ext cx="800100" cy="790575"/>
    <xdr:pic>
      <xdr:nvPicPr>
        <xdr:cNvPr id="33" name="Picture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0204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210</xdr:row>
      <xdr:rowOff>85725</xdr:rowOff>
    </xdr:from>
    <xdr:ext cx="800100" cy="790575"/>
    <xdr:pic>
      <xdr:nvPicPr>
        <xdr:cNvPr id="39" name="Picture 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18503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255</xdr:row>
      <xdr:rowOff>85725</xdr:rowOff>
    </xdr:from>
    <xdr:ext cx="800100" cy="790575"/>
    <xdr:pic>
      <xdr:nvPicPr>
        <xdr:cNvPr id="45" name="Pictur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28231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291</xdr:row>
      <xdr:rowOff>85725</xdr:rowOff>
    </xdr:from>
    <xdr:ext cx="800100" cy="790575"/>
    <xdr:pic>
      <xdr:nvPicPr>
        <xdr:cNvPr id="51" name="Picture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28231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322</xdr:row>
      <xdr:rowOff>85725</xdr:rowOff>
    </xdr:from>
    <xdr:ext cx="800100" cy="790575"/>
    <xdr:pic>
      <xdr:nvPicPr>
        <xdr:cNvPr id="57" name="Picture 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46925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369</xdr:row>
      <xdr:rowOff>85725</xdr:rowOff>
    </xdr:from>
    <xdr:ext cx="800100" cy="790575"/>
    <xdr:pic>
      <xdr:nvPicPr>
        <xdr:cNvPr id="69" name="Picture 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4585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417</xdr:row>
      <xdr:rowOff>85725</xdr:rowOff>
    </xdr:from>
    <xdr:ext cx="800100" cy="790575"/>
    <xdr:pic>
      <xdr:nvPicPr>
        <xdr:cNvPr id="73" name="Picture 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8383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464</xdr:row>
      <xdr:rowOff>85725</xdr:rowOff>
    </xdr:from>
    <xdr:ext cx="800100" cy="790575"/>
    <xdr:pic>
      <xdr:nvPicPr>
        <xdr:cNvPr id="79" name="Picture 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0934700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511</xdr:row>
      <xdr:rowOff>85725</xdr:rowOff>
    </xdr:from>
    <xdr:ext cx="800100" cy="790575"/>
    <xdr:pic>
      <xdr:nvPicPr>
        <xdr:cNvPr id="85" name="Picture 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653337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551</xdr:row>
      <xdr:rowOff>85725</xdr:rowOff>
    </xdr:from>
    <xdr:ext cx="800100" cy="790575"/>
    <xdr:pic>
      <xdr:nvPicPr>
        <xdr:cNvPr id="91" name="Picture 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312735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589</xdr:row>
      <xdr:rowOff>85725</xdr:rowOff>
    </xdr:from>
    <xdr:ext cx="800100" cy="790575"/>
    <xdr:pic>
      <xdr:nvPicPr>
        <xdr:cNvPr id="103" name="Picture 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624</xdr:row>
      <xdr:rowOff>85725</xdr:rowOff>
    </xdr:from>
    <xdr:ext cx="800100" cy="790575"/>
    <xdr:pic>
      <xdr:nvPicPr>
        <xdr:cNvPr id="109" name="Picture 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421320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662</xdr:row>
      <xdr:rowOff>85725</xdr:rowOff>
    </xdr:from>
    <xdr:ext cx="800100" cy="790575"/>
    <xdr:pic>
      <xdr:nvPicPr>
        <xdr:cNvPr id="115" name="Picture 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45855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708</xdr:row>
      <xdr:rowOff>85725</xdr:rowOff>
    </xdr:from>
    <xdr:ext cx="800100" cy="790575"/>
    <xdr:pic>
      <xdr:nvPicPr>
        <xdr:cNvPr id="121" name="Picture 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031027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0</xdr:col>
      <xdr:colOff>104776</xdr:colOff>
      <xdr:row>777</xdr:row>
      <xdr:rowOff>21841</xdr:rowOff>
    </xdr:from>
    <xdr:to>
      <xdr:col>12</xdr:col>
      <xdr:colOff>523876</xdr:colOff>
      <xdr:row>782</xdr:row>
      <xdr:rowOff>19051</xdr:rowOff>
    </xdr:to>
    <xdr:grpSp>
      <xdr:nvGrpSpPr>
        <xdr:cNvPr id="122" name="Grup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GrpSpPr/>
      </xdr:nvGrpSpPr>
      <xdr:grpSpPr>
        <a:xfrm>
          <a:off x="104776" y="210314791"/>
          <a:ext cx="12973050" cy="949710"/>
          <a:chOff x="850447" y="3520867"/>
          <a:chExt cx="16183622" cy="198866"/>
        </a:xfrm>
      </xdr:grpSpPr>
      <xdr:sp macro="" textlink="">
        <xdr:nvSpPr>
          <xdr:cNvPr id="123" name="Text Box 8">
            <a:extLst>
              <a:ext uri="{FF2B5EF4-FFF2-40B4-BE49-F238E27FC236}">
                <a16:creationId xmlns:a16="http://schemas.microsoft.com/office/drawing/2014/main" id="{00000000-0008-0000-0000-00007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4" cy="1944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24" name="Text Box 8">
            <a:extLst>
              <a:ext uri="{FF2B5EF4-FFF2-40B4-BE49-F238E27FC236}">
                <a16:creationId xmlns:a16="http://schemas.microsoft.com/office/drawing/2014/main" id="{00000000-0008-0000-0000-00007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1" cy="1948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25" name="Text Box 8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19388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26" name="Text Box 8">
            <a:extLst>
              <a:ext uri="{FF2B5EF4-FFF2-40B4-BE49-F238E27FC236}">
                <a16:creationId xmlns:a16="http://schemas.microsoft.com/office/drawing/2014/main" id="{00000000-0008-0000-0000-00007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19718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oneCellAnchor>
    <xdr:from>
      <xdr:col>0</xdr:col>
      <xdr:colOff>142875</xdr:colOff>
      <xdr:row>755</xdr:row>
      <xdr:rowOff>85725</xdr:rowOff>
    </xdr:from>
    <xdr:ext cx="800100" cy="790575"/>
    <xdr:pic>
      <xdr:nvPicPr>
        <xdr:cNvPr id="127" name="Picture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653337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785</xdr:row>
      <xdr:rowOff>85725</xdr:rowOff>
    </xdr:from>
    <xdr:ext cx="800100" cy="790575"/>
    <xdr:pic>
      <xdr:nvPicPr>
        <xdr:cNvPr id="133" name="Picture 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8562320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830</xdr:row>
      <xdr:rowOff>85725</xdr:rowOff>
    </xdr:from>
    <xdr:ext cx="800100" cy="790575"/>
    <xdr:pic>
      <xdr:nvPicPr>
        <xdr:cNvPr id="139" name="Picture 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644360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876</xdr:row>
      <xdr:rowOff>85725</xdr:rowOff>
    </xdr:from>
    <xdr:ext cx="800100" cy="790575"/>
    <xdr:pic>
      <xdr:nvPicPr>
        <xdr:cNvPr id="145" name="Picture 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7406875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142875</xdr:colOff>
      <xdr:row>906</xdr:row>
      <xdr:rowOff>85725</xdr:rowOff>
    </xdr:from>
    <xdr:ext cx="800100" cy="790575"/>
    <xdr:pic>
      <xdr:nvPicPr>
        <xdr:cNvPr id="157" name="Picture 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18351100"/>
          <a:ext cx="800100" cy="7905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0</xdr:col>
      <xdr:colOff>0</xdr:colOff>
      <xdr:row>804</xdr:row>
      <xdr:rowOff>47625</xdr:rowOff>
    </xdr:from>
    <xdr:to>
      <xdr:col>12</xdr:col>
      <xdr:colOff>419100</xdr:colOff>
      <xdr:row>811</xdr:row>
      <xdr:rowOff>88369</xdr:rowOff>
    </xdr:to>
    <xdr:grpSp>
      <xdr:nvGrpSpPr>
        <xdr:cNvPr id="151" name="Grupo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GrpSpPr/>
      </xdr:nvGrpSpPr>
      <xdr:grpSpPr>
        <a:xfrm>
          <a:off x="0" y="218065350"/>
          <a:ext cx="12973050" cy="1374244"/>
          <a:chOff x="850447" y="3520867"/>
          <a:chExt cx="16183622" cy="327652"/>
        </a:xfrm>
      </xdr:grpSpPr>
      <xdr:sp macro="" textlink="">
        <xdr:nvSpPr>
          <xdr:cNvPr id="158" name="Text Box 8">
            <a:extLst>
              <a:ext uri="{FF2B5EF4-FFF2-40B4-BE49-F238E27FC236}">
                <a16:creationId xmlns:a16="http://schemas.microsoft.com/office/drawing/2014/main" id="{00000000-0008-0000-0000-00009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59" name="Text Box 8">
            <a:extLst>
              <a:ext uri="{FF2B5EF4-FFF2-40B4-BE49-F238E27FC236}">
                <a16:creationId xmlns:a16="http://schemas.microsoft.com/office/drawing/2014/main" id="{00000000-0008-0000-0000-00009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60" name="Text Box 8">
            <a:extLst>
              <a:ext uri="{FF2B5EF4-FFF2-40B4-BE49-F238E27FC236}">
                <a16:creationId xmlns:a16="http://schemas.microsoft.com/office/drawing/2014/main" id="{00000000-0008-0000-0000-0000A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61" name="Text Box 8">
            <a:extLst>
              <a:ext uri="{FF2B5EF4-FFF2-40B4-BE49-F238E27FC236}">
                <a16:creationId xmlns:a16="http://schemas.microsoft.com/office/drawing/2014/main" id="{00000000-0008-0000-0000-0000A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850</xdr:row>
      <xdr:rowOff>133350</xdr:rowOff>
    </xdr:from>
    <xdr:to>
      <xdr:col>12</xdr:col>
      <xdr:colOff>419100</xdr:colOff>
      <xdr:row>857</xdr:row>
      <xdr:rowOff>174094</xdr:rowOff>
    </xdr:to>
    <xdr:grpSp>
      <xdr:nvGrpSpPr>
        <xdr:cNvPr id="167" name="Grupo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GrpSpPr/>
      </xdr:nvGrpSpPr>
      <xdr:grpSpPr>
        <a:xfrm>
          <a:off x="0" y="229238175"/>
          <a:ext cx="12973050" cy="1374244"/>
          <a:chOff x="850447" y="3520867"/>
          <a:chExt cx="16183622" cy="327652"/>
        </a:xfrm>
      </xdr:grpSpPr>
      <xdr:sp macro="" textlink="">
        <xdr:nvSpPr>
          <xdr:cNvPr id="168" name="Text Box 8">
            <a:extLst>
              <a:ext uri="{FF2B5EF4-FFF2-40B4-BE49-F238E27FC236}">
                <a16:creationId xmlns:a16="http://schemas.microsoft.com/office/drawing/2014/main" id="{00000000-0008-0000-0000-0000A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69" name="Text Box 8">
            <a:extLst>
              <a:ext uri="{FF2B5EF4-FFF2-40B4-BE49-F238E27FC236}">
                <a16:creationId xmlns:a16="http://schemas.microsoft.com/office/drawing/2014/main" id="{00000000-0008-0000-0000-0000A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70" name="Text Box 8">
            <a:extLst>
              <a:ext uri="{FF2B5EF4-FFF2-40B4-BE49-F238E27FC236}">
                <a16:creationId xmlns:a16="http://schemas.microsoft.com/office/drawing/2014/main" id="{00000000-0008-0000-0000-0000A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71" name="Text Box 8">
            <a:extLst>
              <a:ext uri="{FF2B5EF4-FFF2-40B4-BE49-F238E27FC236}">
                <a16:creationId xmlns:a16="http://schemas.microsoft.com/office/drawing/2014/main" id="{00000000-0008-0000-0000-0000A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19050</xdr:colOff>
      <xdr:row>896</xdr:row>
      <xdr:rowOff>142875</xdr:rowOff>
    </xdr:from>
    <xdr:to>
      <xdr:col>12</xdr:col>
      <xdr:colOff>438150</xdr:colOff>
      <xdr:row>903</xdr:row>
      <xdr:rowOff>183619</xdr:rowOff>
    </xdr:to>
    <xdr:grpSp>
      <xdr:nvGrpSpPr>
        <xdr:cNvPr id="182" name="Grupo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GrpSpPr/>
      </xdr:nvGrpSpPr>
      <xdr:grpSpPr>
        <a:xfrm>
          <a:off x="19050" y="243544725"/>
          <a:ext cx="12973050" cy="1374244"/>
          <a:chOff x="850447" y="3520867"/>
          <a:chExt cx="16183622" cy="327652"/>
        </a:xfrm>
      </xdr:grpSpPr>
      <xdr:sp macro="" textlink="">
        <xdr:nvSpPr>
          <xdr:cNvPr id="183" name="Text Box 8">
            <a:extLst>
              <a:ext uri="{FF2B5EF4-FFF2-40B4-BE49-F238E27FC236}">
                <a16:creationId xmlns:a16="http://schemas.microsoft.com/office/drawing/2014/main" id="{00000000-0008-0000-0000-0000B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84" name="Text Box 8">
            <a:extLst>
              <a:ext uri="{FF2B5EF4-FFF2-40B4-BE49-F238E27FC236}">
                <a16:creationId xmlns:a16="http://schemas.microsoft.com/office/drawing/2014/main" id="{00000000-0008-0000-0000-0000B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85" name="Text Box 8">
            <a:extLst>
              <a:ext uri="{FF2B5EF4-FFF2-40B4-BE49-F238E27FC236}">
                <a16:creationId xmlns:a16="http://schemas.microsoft.com/office/drawing/2014/main" id="{00000000-0008-0000-0000-0000B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86" name="Text Box 8">
            <a:extLst>
              <a:ext uri="{FF2B5EF4-FFF2-40B4-BE49-F238E27FC236}">
                <a16:creationId xmlns:a16="http://schemas.microsoft.com/office/drawing/2014/main" id="{00000000-0008-0000-0000-0000B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28575</xdr:colOff>
      <xdr:row>23</xdr:row>
      <xdr:rowOff>104775</xdr:rowOff>
    </xdr:from>
    <xdr:to>
      <xdr:col>12</xdr:col>
      <xdr:colOff>447675</xdr:colOff>
      <xdr:row>30</xdr:row>
      <xdr:rowOff>145519</xdr:rowOff>
    </xdr:to>
    <xdr:grpSp>
      <xdr:nvGrpSpPr>
        <xdr:cNvPr id="187" name="Grupo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GrpSpPr/>
      </xdr:nvGrpSpPr>
      <xdr:grpSpPr>
        <a:xfrm>
          <a:off x="28575" y="9324975"/>
          <a:ext cx="12973050" cy="1374244"/>
          <a:chOff x="850447" y="3520867"/>
          <a:chExt cx="16183622" cy="327652"/>
        </a:xfrm>
      </xdr:grpSpPr>
      <xdr:sp macro="" textlink="">
        <xdr:nvSpPr>
          <xdr:cNvPr id="188" name="Text Box 8">
            <a:extLst>
              <a:ext uri="{FF2B5EF4-FFF2-40B4-BE49-F238E27FC236}">
                <a16:creationId xmlns:a16="http://schemas.microsoft.com/office/drawing/2014/main" id="{00000000-0008-0000-0000-0000B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89" name="Text Box 8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90" name="Text Box 8">
            <a:extLst>
              <a:ext uri="{FF2B5EF4-FFF2-40B4-BE49-F238E27FC236}">
                <a16:creationId xmlns:a16="http://schemas.microsoft.com/office/drawing/2014/main" id="{00000000-0008-0000-0000-0000B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91" name="Text Box 8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52</xdr:row>
      <xdr:rowOff>0</xdr:rowOff>
    </xdr:from>
    <xdr:to>
      <xdr:col>12</xdr:col>
      <xdr:colOff>419100</xdr:colOff>
      <xdr:row>59</xdr:row>
      <xdr:rowOff>40744</xdr:rowOff>
    </xdr:to>
    <xdr:grpSp>
      <xdr:nvGrpSpPr>
        <xdr:cNvPr id="192" name="Grupo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GrpSpPr/>
      </xdr:nvGrpSpPr>
      <xdr:grpSpPr>
        <a:xfrm>
          <a:off x="0" y="16240125"/>
          <a:ext cx="12973050" cy="1374244"/>
          <a:chOff x="850447" y="3520867"/>
          <a:chExt cx="16183622" cy="327652"/>
        </a:xfrm>
      </xdr:grpSpPr>
      <xdr:sp macro="" textlink="">
        <xdr:nvSpPr>
          <xdr:cNvPr id="193" name="Text Box 8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94" name="Text Box 8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95" name="Text Box 8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96" name="Text Box 8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106</xdr:row>
      <xdr:rowOff>0</xdr:rowOff>
    </xdr:from>
    <xdr:to>
      <xdr:col>12</xdr:col>
      <xdr:colOff>419100</xdr:colOff>
      <xdr:row>113</xdr:row>
      <xdr:rowOff>40744</xdr:rowOff>
    </xdr:to>
    <xdr:grpSp>
      <xdr:nvGrpSpPr>
        <xdr:cNvPr id="202" name="Grupo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GrpSpPr/>
      </xdr:nvGrpSpPr>
      <xdr:grpSpPr>
        <a:xfrm>
          <a:off x="0" y="30451425"/>
          <a:ext cx="12973050" cy="1374244"/>
          <a:chOff x="850447" y="3520867"/>
          <a:chExt cx="16183622" cy="327652"/>
        </a:xfrm>
      </xdr:grpSpPr>
      <xdr:sp macro="" textlink="">
        <xdr:nvSpPr>
          <xdr:cNvPr id="203" name="Text Box 8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04" name="Text Box 8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05" name="Text Box 8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06" name="Text Box 8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146</xdr:row>
      <xdr:rowOff>0</xdr:rowOff>
    </xdr:from>
    <xdr:to>
      <xdr:col>12</xdr:col>
      <xdr:colOff>419100</xdr:colOff>
      <xdr:row>153</xdr:row>
      <xdr:rowOff>40744</xdr:rowOff>
    </xdr:to>
    <xdr:grpSp>
      <xdr:nvGrpSpPr>
        <xdr:cNvPr id="207" name="Grupo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GrpSpPr/>
      </xdr:nvGrpSpPr>
      <xdr:grpSpPr>
        <a:xfrm>
          <a:off x="0" y="42110025"/>
          <a:ext cx="12973050" cy="1374244"/>
          <a:chOff x="850447" y="3520867"/>
          <a:chExt cx="16183622" cy="327652"/>
        </a:xfrm>
      </xdr:grpSpPr>
      <xdr:sp macro="" textlink="">
        <xdr:nvSpPr>
          <xdr:cNvPr id="208" name="Text Box 8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09" name="Text Box 8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10" name="Text Box 8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11" name="Text Box 8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177</xdr:row>
      <xdr:rowOff>0</xdr:rowOff>
    </xdr:from>
    <xdr:to>
      <xdr:col>12</xdr:col>
      <xdr:colOff>419100</xdr:colOff>
      <xdr:row>184</xdr:row>
      <xdr:rowOff>40744</xdr:rowOff>
    </xdr:to>
    <xdr:grpSp>
      <xdr:nvGrpSpPr>
        <xdr:cNvPr id="217" name="Grupo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GrpSpPr/>
      </xdr:nvGrpSpPr>
      <xdr:grpSpPr>
        <a:xfrm>
          <a:off x="0" y="49653825"/>
          <a:ext cx="12973050" cy="1374244"/>
          <a:chOff x="850447" y="3520867"/>
          <a:chExt cx="16183622" cy="327652"/>
        </a:xfrm>
      </xdr:grpSpPr>
      <xdr:sp macro="" textlink="">
        <xdr:nvSpPr>
          <xdr:cNvPr id="218" name="Text Box 8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19" name="Text Box 8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20" name="Text Box 8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21" name="Text Box 8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229</xdr:row>
      <xdr:rowOff>0</xdr:rowOff>
    </xdr:from>
    <xdr:to>
      <xdr:col>12</xdr:col>
      <xdr:colOff>419100</xdr:colOff>
      <xdr:row>236</xdr:row>
      <xdr:rowOff>40744</xdr:rowOff>
    </xdr:to>
    <xdr:grpSp>
      <xdr:nvGrpSpPr>
        <xdr:cNvPr id="227" name="Grupo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GrpSpPr/>
      </xdr:nvGrpSpPr>
      <xdr:grpSpPr>
        <a:xfrm>
          <a:off x="0" y="62036325"/>
          <a:ext cx="12973050" cy="1374244"/>
          <a:chOff x="850447" y="3520867"/>
          <a:chExt cx="16183622" cy="327652"/>
        </a:xfrm>
      </xdr:grpSpPr>
      <xdr:sp macro="" textlink="">
        <xdr:nvSpPr>
          <xdr:cNvPr id="228" name="Text Box 8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29" name="Text Box 8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30" name="Text Box 8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31" name="Text Box 8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277</xdr:row>
      <xdr:rowOff>0</xdr:rowOff>
    </xdr:from>
    <xdr:to>
      <xdr:col>12</xdr:col>
      <xdr:colOff>419100</xdr:colOff>
      <xdr:row>284</xdr:row>
      <xdr:rowOff>40744</xdr:rowOff>
    </xdr:to>
    <xdr:grpSp>
      <xdr:nvGrpSpPr>
        <xdr:cNvPr id="237" name="Grupo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GrpSpPr/>
      </xdr:nvGrpSpPr>
      <xdr:grpSpPr>
        <a:xfrm>
          <a:off x="0" y="75457050"/>
          <a:ext cx="12973050" cy="1374244"/>
          <a:chOff x="850447" y="3520867"/>
          <a:chExt cx="16183622" cy="327652"/>
        </a:xfrm>
      </xdr:grpSpPr>
      <xdr:sp macro="" textlink="">
        <xdr:nvSpPr>
          <xdr:cNvPr id="238" name="Text Box 8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39" name="Text Box 8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40" name="Text Box 8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41" name="Text Box 8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313</xdr:row>
      <xdr:rowOff>0</xdr:rowOff>
    </xdr:from>
    <xdr:to>
      <xdr:col>12</xdr:col>
      <xdr:colOff>419100</xdr:colOff>
      <xdr:row>321</xdr:row>
      <xdr:rowOff>40744</xdr:rowOff>
    </xdr:to>
    <xdr:grpSp>
      <xdr:nvGrpSpPr>
        <xdr:cNvPr id="247" name="Grupo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GrpSpPr/>
      </xdr:nvGrpSpPr>
      <xdr:grpSpPr>
        <a:xfrm>
          <a:off x="0" y="87525225"/>
          <a:ext cx="12973050" cy="1564744"/>
          <a:chOff x="850447" y="3520867"/>
          <a:chExt cx="16183622" cy="327652"/>
        </a:xfrm>
      </xdr:grpSpPr>
      <xdr:sp macro="" textlink="">
        <xdr:nvSpPr>
          <xdr:cNvPr id="248" name="Text Box 8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49" name="Text Box 8">
            <a:extLst>
              <a:ext uri="{FF2B5EF4-FFF2-40B4-BE49-F238E27FC236}">
                <a16:creationId xmlns:a16="http://schemas.microsoft.com/office/drawing/2014/main" id="{00000000-0008-0000-0000-0000F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50" name="Text Box 8">
            <a:extLst>
              <a:ext uri="{FF2B5EF4-FFF2-40B4-BE49-F238E27FC236}">
                <a16:creationId xmlns:a16="http://schemas.microsoft.com/office/drawing/2014/main" id="{00000000-0008-0000-0000-0000F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51" name="Text Box 8">
            <a:extLst>
              <a:ext uri="{FF2B5EF4-FFF2-40B4-BE49-F238E27FC236}">
                <a16:creationId xmlns:a16="http://schemas.microsoft.com/office/drawing/2014/main" id="{00000000-0008-0000-0000-0000F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340</xdr:row>
      <xdr:rowOff>0</xdr:rowOff>
    </xdr:from>
    <xdr:to>
      <xdr:col>12</xdr:col>
      <xdr:colOff>419100</xdr:colOff>
      <xdr:row>347</xdr:row>
      <xdr:rowOff>40744</xdr:rowOff>
    </xdr:to>
    <xdr:grpSp>
      <xdr:nvGrpSpPr>
        <xdr:cNvPr id="252" name="Grupo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GrpSpPr/>
      </xdr:nvGrpSpPr>
      <xdr:grpSpPr>
        <a:xfrm>
          <a:off x="0" y="94830900"/>
          <a:ext cx="12973050" cy="1374244"/>
          <a:chOff x="850447" y="3520867"/>
          <a:chExt cx="16183622" cy="327652"/>
        </a:xfrm>
      </xdr:grpSpPr>
      <xdr:sp macro="" textlink="">
        <xdr:nvSpPr>
          <xdr:cNvPr id="253" name="Text Box 8">
            <a:extLst>
              <a:ext uri="{FF2B5EF4-FFF2-40B4-BE49-F238E27FC236}">
                <a16:creationId xmlns:a16="http://schemas.microsoft.com/office/drawing/2014/main" id="{00000000-0008-0000-0000-0000F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54" name="Text Box 8">
            <a:extLst>
              <a:ext uri="{FF2B5EF4-FFF2-40B4-BE49-F238E27FC236}">
                <a16:creationId xmlns:a16="http://schemas.microsoft.com/office/drawing/2014/main" id="{00000000-0008-0000-0000-0000F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55" name="Text Box 8">
            <a:extLst>
              <a:ext uri="{FF2B5EF4-FFF2-40B4-BE49-F238E27FC236}">
                <a16:creationId xmlns:a16="http://schemas.microsoft.com/office/drawing/2014/main" id="{00000000-0008-0000-0000-0000F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56" name="Text Box 8">
            <a:extLst>
              <a:ext uri="{FF2B5EF4-FFF2-40B4-BE49-F238E27FC236}">
                <a16:creationId xmlns:a16="http://schemas.microsoft.com/office/drawing/2014/main" id="{00000000-0008-0000-0000-000000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386</xdr:row>
      <xdr:rowOff>0</xdr:rowOff>
    </xdr:from>
    <xdr:to>
      <xdr:col>12</xdr:col>
      <xdr:colOff>419100</xdr:colOff>
      <xdr:row>393</xdr:row>
      <xdr:rowOff>40744</xdr:rowOff>
    </xdr:to>
    <xdr:grpSp>
      <xdr:nvGrpSpPr>
        <xdr:cNvPr id="262" name="Grupo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GrpSpPr/>
      </xdr:nvGrpSpPr>
      <xdr:grpSpPr>
        <a:xfrm>
          <a:off x="0" y="105603675"/>
          <a:ext cx="12973050" cy="1374244"/>
          <a:chOff x="850447" y="3520867"/>
          <a:chExt cx="16183622" cy="327652"/>
        </a:xfrm>
      </xdr:grpSpPr>
      <xdr:sp macro="" textlink="">
        <xdr:nvSpPr>
          <xdr:cNvPr id="263" name="Text Box 8">
            <a:extLst>
              <a:ext uri="{FF2B5EF4-FFF2-40B4-BE49-F238E27FC236}">
                <a16:creationId xmlns:a16="http://schemas.microsoft.com/office/drawing/2014/main" id="{00000000-0008-0000-0000-000007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64" name="Text Box 8">
            <a:extLst>
              <a:ext uri="{FF2B5EF4-FFF2-40B4-BE49-F238E27FC236}">
                <a16:creationId xmlns:a16="http://schemas.microsoft.com/office/drawing/2014/main" id="{00000000-0008-0000-0000-00000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65" name="Text Box 8">
            <a:extLst>
              <a:ext uri="{FF2B5EF4-FFF2-40B4-BE49-F238E27FC236}">
                <a16:creationId xmlns:a16="http://schemas.microsoft.com/office/drawing/2014/main" id="{00000000-0008-0000-0000-000009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66" name="Text Box 8">
            <a:extLst>
              <a:ext uri="{FF2B5EF4-FFF2-40B4-BE49-F238E27FC236}">
                <a16:creationId xmlns:a16="http://schemas.microsoft.com/office/drawing/2014/main" id="{00000000-0008-0000-0000-00000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434</xdr:row>
      <xdr:rowOff>0</xdr:rowOff>
    </xdr:from>
    <xdr:to>
      <xdr:col>12</xdr:col>
      <xdr:colOff>419100</xdr:colOff>
      <xdr:row>441</xdr:row>
      <xdr:rowOff>40744</xdr:rowOff>
    </xdr:to>
    <xdr:grpSp>
      <xdr:nvGrpSpPr>
        <xdr:cNvPr id="272" name="Grupo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GrpSpPr/>
      </xdr:nvGrpSpPr>
      <xdr:grpSpPr>
        <a:xfrm>
          <a:off x="0" y="116947950"/>
          <a:ext cx="12973050" cy="1374244"/>
          <a:chOff x="850447" y="3520867"/>
          <a:chExt cx="16183622" cy="327652"/>
        </a:xfrm>
      </xdr:grpSpPr>
      <xdr:sp macro="" textlink="">
        <xdr:nvSpPr>
          <xdr:cNvPr id="273" name="Text Box 8">
            <a:extLst>
              <a:ext uri="{FF2B5EF4-FFF2-40B4-BE49-F238E27FC236}">
                <a16:creationId xmlns:a16="http://schemas.microsoft.com/office/drawing/2014/main" id="{00000000-0008-0000-0000-000011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74" name="Text Box 8">
            <a:extLst>
              <a:ext uri="{FF2B5EF4-FFF2-40B4-BE49-F238E27FC236}">
                <a16:creationId xmlns:a16="http://schemas.microsoft.com/office/drawing/2014/main" id="{00000000-0008-0000-0000-00001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75" name="Text Box 8">
            <a:extLst>
              <a:ext uri="{FF2B5EF4-FFF2-40B4-BE49-F238E27FC236}">
                <a16:creationId xmlns:a16="http://schemas.microsoft.com/office/drawing/2014/main" id="{00000000-0008-0000-0000-000013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76" name="Text Box 8">
            <a:extLst>
              <a:ext uri="{FF2B5EF4-FFF2-40B4-BE49-F238E27FC236}">
                <a16:creationId xmlns:a16="http://schemas.microsoft.com/office/drawing/2014/main" id="{00000000-0008-0000-0000-000014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481</xdr:row>
      <xdr:rowOff>0</xdr:rowOff>
    </xdr:from>
    <xdr:to>
      <xdr:col>12</xdr:col>
      <xdr:colOff>419100</xdr:colOff>
      <xdr:row>488</xdr:row>
      <xdr:rowOff>40744</xdr:rowOff>
    </xdr:to>
    <xdr:grpSp>
      <xdr:nvGrpSpPr>
        <xdr:cNvPr id="277" name="Grupo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GrpSpPr/>
      </xdr:nvGrpSpPr>
      <xdr:grpSpPr>
        <a:xfrm>
          <a:off x="0" y="128101725"/>
          <a:ext cx="12973050" cy="1374244"/>
          <a:chOff x="850447" y="3520867"/>
          <a:chExt cx="16183622" cy="327652"/>
        </a:xfrm>
      </xdr:grpSpPr>
      <xdr:sp macro="" textlink="">
        <xdr:nvSpPr>
          <xdr:cNvPr id="278" name="Text Box 8">
            <a:extLst>
              <a:ext uri="{FF2B5EF4-FFF2-40B4-BE49-F238E27FC236}">
                <a16:creationId xmlns:a16="http://schemas.microsoft.com/office/drawing/2014/main" id="{00000000-0008-0000-0000-000016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79" name="Text Box 8">
            <a:extLst>
              <a:ext uri="{FF2B5EF4-FFF2-40B4-BE49-F238E27FC236}">
                <a16:creationId xmlns:a16="http://schemas.microsoft.com/office/drawing/2014/main" id="{00000000-0008-0000-0000-000017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80" name="Text Box 8">
            <a:extLst>
              <a:ext uri="{FF2B5EF4-FFF2-40B4-BE49-F238E27FC236}">
                <a16:creationId xmlns:a16="http://schemas.microsoft.com/office/drawing/2014/main" id="{00000000-0008-0000-0000-00001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81" name="Text Box 8">
            <a:extLst>
              <a:ext uri="{FF2B5EF4-FFF2-40B4-BE49-F238E27FC236}">
                <a16:creationId xmlns:a16="http://schemas.microsoft.com/office/drawing/2014/main" id="{00000000-0008-0000-0000-000019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531</xdr:row>
      <xdr:rowOff>0</xdr:rowOff>
    </xdr:from>
    <xdr:to>
      <xdr:col>12</xdr:col>
      <xdr:colOff>419100</xdr:colOff>
      <xdr:row>538</xdr:row>
      <xdr:rowOff>40744</xdr:rowOff>
    </xdr:to>
    <xdr:grpSp>
      <xdr:nvGrpSpPr>
        <xdr:cNvPr id="282" name="Grupo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GrpSpPr/>
      </xdr:nvGrpSpPr>
      <xdr:grpSpPr>
        <a:xfrm>
          <a:off x="0" y="141055725"/>
          <a:ext cx="12973050" cy="1374244"/>
          <a:chOff x="850447" y="3520867"/>
          <a:chExt cx="16183622" cy="327652"/>
        </a:xfrm>
      </xdr:grpSpPr>
      <xdr:sp macro="" textlink="">
        <xdr:nvSpPr>
          <xdr:cNvPr id="283" name="Text Box 8">
            <a:extLst>
              <a:ext uri="{FF2B5EF4-FFF2-40B4-BE49-F238E27FC236}">
                <a16:creationId xmlns:a16="http://schemas.microsoft.com/office/drawing/2014/main" id="{00000000-0008-0000-0000-00001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84" name="Text Box 8">
            <a:extLst>
              <a:ext uri="{FF2B5EF4-FFF2-40B4-BE49-F238E27FC236}">
                <a16:creationId xmlns:a16="http://schemas.microsoft.com/office/drawing/2014/main" id="{00000000-0008-0000-0000-00001C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85" name="Text Box 8">
            <a:extLst>
              <a:ext uri="{FF2B5EF4-FFF2-40B4-BE49-F238E27FC236}">
                <a16:creationId xmlns:a16="http://schemas.microsoft.com/office/drawing/2014/main" id="{00000000-0008-0000-0000-00001D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86" name="Text Box 8">
            <a:extLst>
              <a:ext uri="{FF2B5EF4-FFF2-40B4-BE49-F238E27FC236}">
                <a16:creationId xmlns:a16="http://schemas.microsoft.com/office/drawing/2014/main" id="{00000000-0008-0000-0000-00001E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571</xdr:row>
      <xdr:rowOff>0</xdr:rowOff>
    </xdr:from>
    <xdr:to>
      <xdr:col>12</xdr:col>
      <xdr:colOff>419100</xdr:colOff>
      <xdr:row>578</xdr:row>
      <xdr:rowOff>40744</xdr:rowOff>
    </xdr:to>
    <xdr:grpSp>
      <xdr:nvGrpSpPr>
        <xdr:cNvPr id="292" name="Grupo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GrpSpPr/>
      </xdr:nvGrpSpPr>
      <xdr:grpSpPr>
        <a:xfrm>
          <a:off x="0" y="152523825"/>
          <a:ext cx="12973050" cy="1374244"/>
          <a:chOff x="850447" y="3520867"/>
          <a:chExt cx="16183622" cy="327652"/>
        </a:xfrm>
      </xdr:grpSpPr>
      <xdr:sp macro="" textlink="">
        <xdr:nvSpPr>
          <xdr:cNvPr id="293" name="Text Box 8">
            <a:extLst>
              <a:ext uri="{FF2B5EF4-FFF2-40B4-BE49-F238E27FC236}">
                <a16:creationId xmlns:a16="http://schemas.microsoft.com/office/drawing/2014/main" id="{00000000-0008-0000-0000-000025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94" name="Text Box 8">
            <a:extLst>
              <a:ext uri="{FF2B5EF4-FFF2-40B4-BE49-F238E27FC236}">
                <a16:creationId xmlns:a16="http://schemas.microsoft.com/office/drawing/2014/main" id="{00000000-0008-0000-0000-000026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95" name="Text Box 8">
            <a:extLst>
              <a:ext uri="{FF2B5EF4-FFF2-40B4-BE49-F238E27FC236}">
                <a16:creationId xmlns:a16="http://schemas.microsoft.com/office/drawing/2014/main" id="{00000000-0008-0000-0000-000027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96" name="Text Box 8">
            <a:extLst>
              <a:ext uri="{FF2B5EF4-FFF2-40B4-BE49-F238E27FC236}">
                <a16:creationId xmlns:a16="http://schemas.microsoft.com/office/drawing/2014/main" id="{00000000-0008-0000-0000-00002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19050</xdr:colOff>
      <xdr:row>615</xdr:row>
      <xdr:rowOff>85725</xdr:rowOff>
    </xdr:from>
    <xdr:to>
      <xdr:col>12</xdr:col>
      <xdr:colOff>438150</xdr:colOff>
      <xdr:row>623</xdr:row>
      <xdr:rowOff>126469</xdr:rowOff>
    </xdr:to>
    <xdr:grpSp>
      <xdr:nvGrpSpPr>
        <xdr:cNvPr id="297" name="Grupo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GrpSpPr/>
      </xdr:nvGrpSpPr>
      <xdr:grpSpPr>
        <a:xfrm>
          <a:off x="19050" y="165506400"/>
          <a:ext cx="12973050" cy="1564744"/>
          <a:chOff x="850447" y="3520867"/>
          <a:chExt cx="16183622" cy="327652"/>
        </a:xfrm>
      </xdr:grpSpPr>
      <xdr:sp macro="" textlink="">
        <xdr:nvSpPr>
          <xdr:cNvPr id="298" name="Text Box 8">
            <a:extLst>
              <a:ext uri="{FF2B5EF4-FFF2-40B4-BE49-F238E27FC236}">
                <a16:creationId xmlns:a16="http://schemas.microsoft.com/office/drawing/2014/main" id="{00000000-0008-0000-0000-00002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299" name="Text Box 8">
            <a:extLst>
              <a:ext uri="{FF2B5EF4-FFF2-40B4-BE49-F238E27FC236}">
                <a16:creationId xmlns:a16="http://schemas.microsoft.com/office/drawing/2014/main" id="{00000000-0008-0000-0000-00002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0" name="Text Box 8">
            <a:extLst>
              <a:ext uri="{FF2B5EF4-FFF2-40B4-BE49-F238E27FC236}">
                <a16:creationId xmlns:a16="http://schemas.microsoft.com/office/drawing/2014/main" id="{00000000-0008-0000-0000-00002C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1" name="Text Box 8">
            <a:extLst>
              <a:ext uri="{FF2B5EF4-FFF2-40B4-BE49-F238E27FC236}">
                <a16:creationId xmlns:a16="http://schemas.microsoft.com/office/drawing/2014/main" id="{00000000-0008-0000-0000-00002D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643</xdr:row>
      <xdr:rowOff>0</xdr:rowOff>
    </xdr:from>
    <xdr:to>
      <xdr:col>12</xdr:col>
      <xdr:colOff>419100</xdr:colOff>
      <xdr:row>650</xdr:row>
      <xdr:rowOff>40744</xdr:rowOff>
    </xdr:to>
    <xdr:grpSp>
      <xdr:nvGrpSpPr>
        <xdr:cNvPr id="302" name="Grupo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GrpSpPr/>
      </xdr:nvGrpSpPr>
      <xdr:grpSpPr>
        <a:xfrm>
          <a:off x="0" y="174707550"/>
          <a:ext cx="12973050" cy="1374244"/>
          <a:chOff x="850447" y="3520867"/>
          <a:chExt cx="16183622" cy="327652"/>
        </a:xfrm>
      </xdr:grpSpPr>
      <xdr:sp macro="" textlink="">
        <xdr:nvSpPr>
          <xdr:cNvPr id="303" name="Text Box 8">
            <a:extLst>
              <a:ext uri="{FF2B5EF4-FFF2-40B4-BE49-F238E27FC236}">
                <a16:creationId xmlns:a16="http://schemas.microsoft.com/office/drawing/2014/main" id="{00000000-0008-0000-0000-00002F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4" name="Text Box 8">
            <a:extLst>
              <a:ext uri="{FF2B5EF4-FFF2-40B4-BE49-F238E27FC236}">
                <a16:creationId xmlns:a16="http://schemas.microsoft.com/office/drawing/2014/main" id="{00000000-0008-0000-0000-000030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5" name="Text Box 8">
            <a:extLst>
              <a:ext uri="{FF2B5EF4-FFF2-40B4-BE49-F238E27FC236}">
                <a16:creationId xmlns:a16="http://schemas.microsoft.com/office/drawing/2014/main" id="{00000000-0008-0000-0000-000031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6" name="Text Box 8">
            <a:extLst>
              <a:ext uri="{FF2B5EF4-FFF2-40B4-BE49-F238E27FC236}">
                <a16:creationId xmlns:a16="http://schemas.microsoft.com/office/drawing/2014/main" id="{00000000-0008-0000-0000-00003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680</xdr:row>
      <xdr:rowOff>0</xdr:rowOff>
    </xdr:from>
    <xdr:to>
      <xdr:col>12</xdr:col>
      <xdr:colOff>419100</xdr:colOff>
      <xdr:row>687</xdr:row>
      <xdr:rowOff>40744</xdr:rowOff>
    </xdr:to>
    <xdr:grpSp>
      <xdr:nvGrpSpPr>
        <xdr:cNvPr id="307" name="Grupo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GrpSpPr/>
      </xdr:nvGrpSpPr>
      <xdr:grpSpPr>
        <a:xfrm>
          <a:off x="0" y="184194450"/>
          <a:ext cx="12973050" cy="1374244"/>
          <a:chOff x="850447" y="3520867"/>
          <a:chExt cx="16183622" cy="327652"/>
        </a:xfrm>
      </xdr:grpSpPr>
      <xdr:sp macro="" textlink="">
        <xdr:nvSpPr>
          <xdr:cNvPr id="308" name="Text Box 8">
            <a:extLst>
              <a:ext uri="{FF2B5EF4-FFF2-40B4-BE49-F238E27FC236}">
                <a16:creationId xmlns:a16="http://schemas.microsoft.com/office/drawing/2014/main" id="{00000000-0008-0000-0000-000034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09" name="Text Box 8">
            <a:extLst>
              <a:ext uri="{FF2B5EF4-FFF2-40B4-BE49-F238E27FC236}">
                <a16:creationId xmlns:a16="http://schemas.microsoft.com/office/drawing/2014/main" id="{00000000-0008-0000-0000-000035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10" name="Text Box 8">
            <a:extLst>
              <a:ext uri="{FF2B5EF4-FFF2-40B4-BE49-F238E27FC236}">
                <a16:creationId xmlns:a16="http://schemas.microsoft.com/office/drawing/2014/main" id="{00000000-0008-0000-0000-000036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11" name="Text Box 8">
            <a:extLst>
              <a:ext uri="{FF2B5EF4-FFF2-40B4-BE49-F238E27FC236}">
                <a16:creationId xmlns:a16="http://schemas.microsoft.com/office/drawing/2014/main" id="{00000000-0008-0000-0000-000037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725</xdr:row>
      <xdr:rowOff>0</xdr:rowOff>
    </xdr:from>
    <xdr:to>
      <xdr:col>12</xdr:col>
      <xdr:colOff>419100</xdr:colOff>
      <xdr:row>732</xdr:row>
      <xdr:rowOff>40744</xdr:rowOff>
    </xdr:to>
    <xdr:grpSp>
      <xdr:nvGrpSpPr>
        <xdr:cNvPr id="312" name="Grupo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GrpSpPr/>
      </xdr:nvGrpSpPr>
      <xdr:grpSpPr>
        <a:xfrm>
          <a:off x="0" y="194967225"/>
          <a:ext cx="12973050" cy="1374244"/>
          <a:chOff x="850447" y="3520867"/>
          <a:chExt cx="16183622" cy="327652"/>
        </a:xfrm>
      </xdr:grpSpPr>
      <xdr:sp macro="" textlink="">
        <xdr:nvSpPr>
          <xdr:cNvPr id="313" name="Text Box 8">
            <a:extLst>
              <a:ext uri="{FF2B5EF4-FFF2-40B4-BE49-F238E27FC236}">
                <a16:creationId xmlns:a16="http://schemas.microsoft.com/office/drawing/2014/main" id="{00000000-0008-0000-0000-000039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14" name="Text Box 8">
            <a:extLst>
              <a:ext uri="{FF2B5EF4-FFF2-40B4-BE49-F238E27FC236}">
                <a16:creationId xmlns:a16="http://schemas.microsoft.com/office/drawing/2014/main" id="{00000000-0008-0000-0000-00003A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15" name="Text Box 8">
            <a:extLst>
              <a:ext uri="{FF2B5EF4-FFF2-40B4-BE49-F238E27FC236}">
                <a16:creationId xmlns:a16="http://schemas.microsoft.com/office/drawing/2014/main" id="{00000000-0008-0000-0000-00003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316" name="Text Box 8">
            <a:extLst>
              <a:ext uri="{FF2B5EF4-FFF2-40B4-BE49-F238E27FC236}">
                <a16:creationId xmlns:a16="http://schemas.microsoft.com/office/drawing/2014/main" id="{00000000-0008-0000-0000-00003C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928</xdr:row>
      <xdr:rowOff>0</xdr:rowOff>
    </xdr:from>
    <xdr:to>
      <xdr:col>12</xdr:col>
      <xdr:colOff>419100</xdr:colOff>
      <xdr:row>935</xdr:row>
      <xdr:rowOff>40744</xdr:rowOff>
    </xdr:to>
    <xdr:grpSp>
      <xdr:nvGrpSpPr>
        <xdr:cNvPr id="141" name="Grupo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GrpSpPr/>
      </xdr:nvGrpSpPr>
      <xdr:grpSpPr>
        <a:xfrm>
          <a:off x="0" y="252260100"/>
          <a:ext cx="12973050" cy="1374244"/>
          <a:chOff x="850447" y="3520867"/>
          <a:chExt cx="16183622" cy="327652"/>
        </a:xfrm>
      </xdr:grpSpPr>
      <xdr:sp macro="" textlink="">
        <xdr:nvSpPr>
          <xdr:cNvPr id="142" name="Text Box 8">
            <a:extLst>
              <a:ext uri="{FF2B5EF4-FFF2-40B4-BE49-F238E27FC236}">
                <a16:creationId xmlns:a16="http://schemas.microsoft.com/office/drawing/2014/main" id="{00000000-0008-0000-0000-00008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43354" y="3523242"/>
            <a:ext cx="2930793" cy="3252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L.C. Erick Josué Ríos García.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43" name="Text Box 8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20867"/>
            <a:ext cx="3020180" cy="3276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Alberto Castro Flores.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44" name="Text Box 8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04778" y="3523857"/>
            <a:ext cx="3029291" cy="3246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Lic. Orquídia Hernández Mendoza.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Presidenta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146" name="Text Box 8">
            <a:extLst>
              <a:ext uri="{FF2B5EF4-FFF2-40B4-BE49-F238E27FC236}">
                <a16:creationId xmlns:a16="http://schemas.microsoft.com/office/drawing/2014/main" id="{00000000-0008-0000-0000-00009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3133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Ing. Salvador Flores Castillo.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4"/>
  <sheetViews>
    <sheetView tabSelected="1" view="pageBreakPreview" topLeftCell="A928" zoomScaleNormal="100" zoomScaleSheetLayoutView="100" workbookViewId="0">
      <selection activeCell="P931" sqref="P931"/>
    </sheetView>
  </sheetViews>
  <sheetFormatPr baseColWidth="10" defaultRowHeight="15" x14ac:dyDescent="0.25"/>
  <cols>
    <col min="1" max="1" width="21.85546875" customWidth="1"/>
    <col min="2" max="2" width="26.85546875" customWidth="1"/>
    <col min="3" max="3" width="20.140625" customWidth="1"/>
    <col min="4" max="4" width="17.85546875" customWidth="1"/>
    <col min="5" max="5" width="17.28515625" customWidth="1"/>
    <col min="7" max="7" width="14.5703125" customWidth="1"/>
    <col min="8" max="8" width="12.5703125" customWidth="1"/>
  </cols>
  <sheetData>
    <row r="1" spans="1:13" ht="16.5" x14ac:dyDescent="0.3">
      <c r="A1" s="64" t="s">
        <v>13</v>
      </c>
      <c r="B1" s="64"/>
      <c r="C1" s="65" t="s">
        <v>21</v>
      </c>
      <c r="D1" s="65"/>
      <c r="E1" s="65"/>
      <c r="F1" s="65"/>
      <c r="G1" s="65"/>
      <c r="H1" s="65"/>
      <c r="I1" s="65"/>
      <c r="J1" s="2"/>
      <c r="K1" s="66" t="s">
        <v>19</v>
      </c>
      <c r="L1" s="66"/>
      <c r="M1" s="66"/>
    </row>
    <row r="2" spans="1:13" ht="9" customHeight="1" x14ac:dyDescent="0.3">
      <c r="A2" s="1"/>
      <c r="C2" s="2"/>
    </row>
    <row r="3" spans="1:13" ht="16.5" x14ac:dyDescent="0.3">
      <c r="A3" s="64" t="s">
        <v>12</v>
      </c>
      <c r="B3" s="64"/>
      <c r="C3" s="67" t="s">
        <v>459</v>
      </c>
      <c r="D3" s="67"/>
      <c r="E3" s="67"/>
      <c r="F3" s="67"/>
      <c r="G3" s="67"/>
      <c r="H3" s="67"/>
      <c r="I3" s="67"/>
      <c r="J3" s="18"/>
      <c r="K3" s="1"/>
      <c r="L3" s="1"/>
      <c r="M3" s="1"/>
    </row>
    <row r="5" spans="1:13" ht="15.75" x14ac:dyDescent="0.25">
      <c r="A5" s="68" t="s">
        <v>20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ht="6.75" customHeight="1" x14ac:dyDescent="0.25"/>
    <row r="7" spans="1:13" ht="16.5" x14ac:dyDescent="0.3">
      <c r="A7" s="64" t="s">
        <v>15</v>
      </c>
      <c r="B7" s="64"/>
      <c r="C7" s="69">
        <v>9339237.3900000006</v>
      </c>
      <c r="D7" s="69"/>
      <c r="E7" s="69"/>
      <c r="I7" s="67" t="s">
        <v>16</v>
      </c>
      <c r="J7" s="67"/>
      <c r="K7" s="70" t="s">
        <v>460</v>
      </c>
      <c r="L7" s="70"/>
      <c r="M7" s="70"/>
    </row>
    <row r="8" spans="1:13" ht="6" customHeight="1" x14ac:dyDescent="0.3">
      <c r="A8" s="6"/>
      <c r="B8" s="6"/>
      <c r="C8" s="19"/>
      <c r="D8" s="19"/>
      <c r="E8" s="19"/>
      <c r="H8" s="18"/>
      <c r="I8" s="18"/>
      <c r="J8" s="18"/>
      <c r="K8" s="2"/>
      <c r="L8" s="2"/>
      <c r="M8" s="2"/>
    </row>
    <row r="9" spans="1:13" ht="15.75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51"/>
      <c r="L9" s="51"/>
      <c r="M9" s="51"/>
    </row>
    <row r="10" spans="1:13" ht="21.75" customHeight="1" thickBot="1" x14ac:dyDescent="0.3">
      <c r="A10" s="52" t="s">
        <v>18</v>
      </c>
      <c r="B10" s="54" t="s">
        <v>17</v>
      </c>
      <c r="C10" s="54" t="s">
        <v>0</v>
      </c>
      <c r="D10" s="56" t="s">
        <v>1</v>
      </c>
      <c r="E10" s="56" t="s">
        <v>14</v>
      </c>
      <c r="F10" s="54" t="s">
        <v>4</v>
      </c>
      <c r="G10" s="58" t="s">
        <v>3</v>
      </c>
      <c r="H10" s="59"/>
      <c r="I10" s="60"/>
      <c r="J10" s="54" t="s">
        <v>2</v>
      </c>
      <c r="K10" s="61" t="s">
        <v>5</v>
      </c>
      <c r="L10" s="62"/>
      <c r="M10" s="63"/>
    </row>
    <row r="11" spans="1:13" ht="21.75" customHeight="1" thickBot="1" x14ac:dyDescent="0.3">
      <c r="A11" s="53"/>
      <c r="B11" s="55"/>
      <c r="C11" s="55"/>
      <c r="D11" s="57"/>
      <c r="E11" s="57"/>
      <c r="F11" s="55"/>
      <c r="G11" s="21" t="s">
        <v>6</v>
      </c>
      <c r="H11" s="23" t="s">
        <v>7</v>
      </c>
      <c r="I11" s="22" t="s">
        <v>8</v>
      </c>
      <c r="J11" s="55"/>
      <c r="K11" s="24" t="s">
        <v>9</v>
      </c>
      <c r="L11" s="26" t="s">
        <v>10</v>
      </c>
      <c r="M11" s="25" t="s">
        <v>11</v>
      </c>
    </row>
    <row r="12" spans="1:13" ht="50.25" customHeight="1" x14ac:dyDescent="0.25">
      <c r="A12" s="49" t="s">
        <v>22</v>
      </c>
      <c r="B12" s="50" t="s">
        <v>23</v>
      </c>
      <c r="C12" s="3" t="s">
        <v>24</v>
      </c>
      <c r="D12" s="4" t="s">
        <v>415</v>
      </c>
      <c r="E12" s="4" t="s">
        <v>36</v>
      </c>
      <c r="F12" s="4" t="s">
        <v>37</v>
      </c>
      <c r="G12" s="12" t="s">
        <v>416</v>
      </c>
      <c r="H12" s="13"/>
      <c r="I12" s="14" t="s">
        <v>461</v>
      </c>
      <c r="J12" s="14" t="s">
        <v>38</v>
      </c>
      <c r="K12" s="15" t="s">
        <v>417</v>
      </c>
      <c r="L12" s="16" t="s">
        <v>417</v>
      </c>
      <c r="M12" s="17" t="s">
        <v>416</v>
      </c>
    </row>
    <row r="13" spans="1:13" ht="58.5" customHeight="1" x14ac:dyDescent="0.25">
      <c r="A13" s="49"/>
      <c r="B13" s="50"/>
      <c r="C13" s="3" t="s">
        <v>25</v>
      </c>
      <c r="D13" s="4" t="s">
        <v>39</v>
      </c>
      <c r="E13" s="4" t="s">
        <v>36</v>
      </c>
      <c r="F13" s="4" t="s">
        <v>37</v>
      </c>
      <c r="G13" s="41">
        <v>1</v>
      </c>
      <c r="H13" s="13"/>
      <c r="I13" s="14" t="s">
        <v>461</v>
      </c>
      <c r="J13" s="14" t="s">
        <v>38</v>
      </c>
      <c r="K13" s="28" t="s">
        <v>40</v>
      </c>
      <c r="L13" s="16" t="s">
        <v>41</v>
      </c>
      <c r="M13" s="17" t="s">
        <v>42</v>
      </c>
    </row>
    <row r="14" spans="1:13" ht="45.75" customHeight="1" x14ac:dyDescent="0.25">
      <c r="A14" s="49"/>
      <c r="B14" s="50"/>
      <c r="C14" s="3" t="s">
        <v>26</v>
      </c>
      <c r="D14" s="4" t="s">
        <v>44</v>
      </c>
      <c r="E14" s="4" t="s">
        <v>43</v>
      </c>
      <c r="F14" s="4" t="s">
        <v>45</v>
      </c>
      <c r="G14" s="40">
        <v>4</v>
      </c>
      <c r="H14" s="13">
        <v>2</v>
      </c>
      <c r="I14" s="14">
        <f>H14/G14*100</f>
        <v>50</v>
      </c>
      <c r="J14" s="14" t="s">
        <v>38</v>
      </c>
      <c r="K14" s="28" t="s">
        <v>40</v>
      </c>
      <c r="L14" s="16" t="s">
        <v>41</v>
      </c>
      <c r="M14" s="17" t="s">
        <v>42</v>
      </c>
    </row>
    <row r="15" spans="1:13" ht="56.25" customHeight="1" x14ac:dyDescent="0.25">
      <c r="A15" s="49"/>
      <c r="B15" s="50"/>
      <c r="C15" s="3" t="s">
        <v>27</v>
      </c>
      <c r="D15" s="4" t="s">
        <v>46</v>
      </c>
      <c r="E15" s="4" t="s">
        <v>43</v>
      </c>
      <c r="F15" s="4" t="s">
        <v>45</v>
      </c>
      <c r="G15" s="40">
        <v>23</v>
      </c>
      <c r="H15" s="13"/>
      <c r="I15" s="40" t="s">
        <v>461</v>
      </c>
      <c r="J15" s="14" t="s">
        <v>38</v>
      </c>
      <c r="K15" s="28" t="s">
        <v>47</v>
      </c>
      <c r="L15" s="16" t="s">
        <v>48</v>
      </c>
      <c r="M15" s="17" t="s">
        <v>49</v>
      </c>
    </row>
    <row r="16" spans="1:13" ht="47.25" customHeight="1" x14ac:dyDescent="0.25">
      <c r="A16" s="49"/>
      <c r="B16" s="50"/>
      <c r="C16" s="3" t="s">
        <v>28</v>
      </c>
      <c r="D16" s="4" t="s">
        <v>50</v>
      </c>
      <c r="E16" s="4" t="s">
        <v>43</v>
      </c>
      <c r="F16" s="4" t="s">
        <v>45</v>
      </c>
      <c r="G16" s="40">
        <v>4</v>
      </c>
      <c r="H16" s="13">
        <v>2</v>
      </c>
      <c r="I16" s="14">
        <f>H16/G16*100</f>
        <v>50</v>
      </c>
      <c r="J16" s="14" t="s">
        <v>38</v>
      </c>
      <c r="K16" s="28" t="s">
        <v>47</v>
      </c>
      <c r="L16" s="16" t="s">
        <v>48</v>
      </c>
      <c r="M16" s="17" t="s">
        <v>49</v>
      </c>
    </row>
    <row r="17" spans="1:13" ht="41.25" customHeight="1" x14ac:dyDescent="0.25">
      <c r="A17" s="49"/>
      <c r="B17" s="50"/>
      <c r="C17" s="3" t="s">
        <v>29</v>
      </c>
      <c r="D17" s="4" t="s">
        <v>51</v>
      </c>
      <c r="E17" s="4" t="s">
        <v>43</v>
      </c>
      <c r="F17" s="4" t="s">
        <v>45</v>
      </c>
      <c r="G17" s="40">
        <v>30</v>
      </c>
      <c r="H17" s="13">
        <v>15</v>
      </c>
      <c r="I17" s="14">
        <f>H17/G17*100</f>
        <v>50</v>
      </c>
      <c r="J17" s="14" t="s">
        <v>38</v>
      </c>
      <c r="K17" s="28" t="s">
        <v>40</v>
      </c>
      <c r="L17" s="16" t="s">
        <v>52</v>
      </c>
      <c r="M17" s="17" t="s">
        <v>53</v>
      </c>
    </row>
    <row r="18" spans="1:13" ht="36.75" customHeight="1" x14ac:dyDescent="0.25">
      <c r="A18" s="49"/>
      <c r="B18" s="50"/>
      <c r="C18" s="3" t="s">
        <v>30</v>
      </c>
      <c r="D18" s="4" t="s">
        <v>54</v>
      </c>
      <c r="E18" s="4" t="s">
        <v>43</v>
      </c>
      <c r="F18" s="4" t="s">
        <v>45</v>
      </c>
      <c r="G18" s="42">
        <v>0.7</v>
      </c>
      <c r="H18" s="13"/>
      <c r="I18" s="14" t="s">
        <v>461</v>
      </c>
      <c r="J18" s="14" t="s">
        <v>38</v>
      </c>
      <c r="K18" s="28" t="s">
        <v>56</v>
      </c>
      <c r="L18" s="16" t="s">
        <v>57</v>
      </c>
      <c r="M18" s="17" t="s">
        <v>58</v>
      </c>
    </row>
    <row r="19" spans="1:13" ht="78" customHeight="1" x14ac:dyDescent="0.25">
      <c r="A19" s="49"/>
      <c r="B19" s="50"/>
      <c r="C19" s="3" t="s">
        <v>31</v>
      </c>
      <c r="D19" s="4" t="s">
        <v>55</v>
      </c>
      <c r="E19" s="4" t="s">
        <v>43</v>
      </c>
      <c r="F19" s="4" t="s">
        <v>45</v>
      </c>
      <c r="G19" s="12" t="s">
        <v>418</v>
      </c>
      <c r="H19" s="13"/>
      <c r="I19" s="14" t="s">
        <v>461</v>
      </c>
      <c r="J19" s="14" t="s">
        <v>38</v>
      </c>
      <c r="K19" s="15" t="s">
        <v>416</v>
      </c>
      <c r="L19" s="16" t="s">
        <v>416</v>
      </c>
      <c r="M19" s="17" t="s">
        <v>417</v>
      </c>
    </row>
    <row r="20" spans="1:13" ht="51" customHeight="1" x14ac:dyDescent="0.25">
      <c r="A20" s="49"/>
      <c r="B20" s="50"/>
      <c r="C20" s="3" t="s">
        <v>32</v>
      </c>
      <c r="D20" s="4" t="s">
        <v>59</v>
      </c>
      <c r="E20" s="4" t="s">
        <v>43</v>
      </c>
      <c r="F20" s="4" t="s">
        <v>45</v>
      </c>
      <c r="G20" s="12" t="s">
        <v>418</v>
      </c>
      <c r="H20" s="13"/>
      <c r="I20" s="14" t="s">
        <v>461</v>
      </c>
      <c r="J20" s="14" t="s">
        <v>38</v>
      </c>
      <c r="K20" s="15" t="s">
        <v>416</v>
      </c>
      <c r="L20" s="16" t="s">
        <v>416</v>
      </c>
      <c r="M20" s="17" t="s">
        <v>417</v>
      </c>
    </row>
    <row r="21" spans="1:13" ht="32.25" customHeight="1" x14ac:dyDescent="0.25">
      <c r="A21" s="49"/>
      <c r="B21" s="50"/>
      <c r="C21" s="3" t="s">
        <v>35</v>
      </c>
      <c r="D21" s="4" t="s">
        <v>60</v>
      </c>
      <c r="E21" s="4" t="s">
        <v>43</v>
      </c>
      <c r="F21" s="4" t="s">
        <v>45</v>
      </c>
      <c r="G21" s="40">
        <v>24</v>
      </c>
      <c r="H21" s="13">
        <v>12</v>
      </c>
      <c r="I21" s="14">
        <f>H21/G21*100</f>
        <v>50</v>
      </c>
      <c r="J21" s="14" t="s">
        <v>38</v>
      </c>
      <c r="K21" s="15" t="s">
        <v>47</v>
      </c>
      <c r="L21" s="16" t="s">
        <v>48</v>
      </c>
      <c r="M21" s="17" t="s">
        <v>49</v>
      </c>
    </row>
    <row r="22" spans="1:13" ht="30" customHeight="1" x14ac:dyDescent="0.25">
      <c r="A22" s="71"/>
      <c r="B22" s="72"/>
      <c r="C22" s="7" t="s">
        <v>33</v>
      </c>
      <c r="D22" s="5" t="s">
        <v>61</v>
      </c>
      <c r="E22" s="5" t="s">
        <v>43</v>
      </c>
      <c r="F22" s="5" t="s">
        <v>45</v>
      </c>
      <c r="G22" s="40">
        <v>400</v>
      </c>
      <c r="H22" s="13">
        <v>200</v>
      </c>
      <c r="I22" s="14">
        <f>H22/G22*100</f>
        <v>50</v>
      </c>
      <c r="J22" s="8" t="s">
        <v>38</v>
      </c>
      <c r="K22" s="9" t="s">
        <v>417</v>
      </c>
      <c r="L22" s="10" t="s">
        <v>417</v>
      </c>
      <c r="M22" s="11" t="s">
        <v>416</v>
      </c>
    </row>
    <row r="23" spans="1:13" ht="37.5" customHeight="1" x14ac:dyDescent="0.25">
      <c r="A23" s="71"/>
      <c r="B23" s="72"/>
      <c r="C23" s="7" t="s">
        <v>34</v>
      </c>
      <c r="D23" s="5" t="s">
        <v>62</v>
      </c>
      <c r="E23" s="5" t="s">
        <v>43</v>
      </c>
      <c r="F23" s="5" t="s">
        <v>45</v>
      </c>
      <c r="G23" s="40">
        <v>120</v>
      </c>
      <c r="H23" s="13">
        <v>60</v>
      </c>
      <c r="I23" s="14">
        <f>H23/G23*100</f>
        <v>50</v>
      </c>
      <c r="J23" s="8" t="s">
        <v>38</v>
      </c>
      <c r="K23" s="28" t="s">
        <v>40</v>
      </c>
      <c r="L23" s="16" t="s">
        <v>41</v>
      </c>
      <c r="M23" s="17" t="s">
        <v>42</v>
      </c>
    </row>
    <row r="24" spans="1:13" ht="15" customHeight="1" x14ac:dyDescent="0.25"/>
    <row r="25" spans="1:13" ht="15" customHeight="1" x14ac:dyDescent="0.25"/>
    <row r="36" spans="1:13" ht="16.5" x14ac:dyDescent="0.3">
      <c r="A36" s="64" t="s">
        <v>13</v>
      </c>
      <c r="B36" s="64"/>
      <c r="C36" s="65" t="s">
        <v>21</v>
      </c>
      <c r="D36" s="65"/>
      <c r="E36" s="65"/>
      <c r="F36" s="65"/>
      <c r="G36" s="65"/>
      <c r="H36" s="65"/>
      <c r="I36" s="65"/>
      <c r="J36" s="2"/>
      <c r="K36" s="66" t="s">
        <v>19</v>
      </c>
      <c r="L36" s="66"/>
      <c r="M36" s="66"/>
    </row>
    <row r="37" spans="1:13" ht="9" customHeight="1" x14ac:dyDescent="0.3">
      <c r="A37" s="1"/>
      <c r="C37" s="2"/>
    </row>
    <row r="38" spans="1:13" ht="16.5" x14ac:dyDescent="0.3">
      <c r="A38" s="64" t="s">
        <v>12</v>
      </c>
      <c r="B38" s="64"/>
      <c r="C38" s="67" t="s">
        <v>459</v>
      </c>
      <c r="D38" s="67"/>
      <c r="E38" s="67"/>
      <c r="F38" s="67"/>
      <c r="G38" s="67"/>
      <c r="H38" s="67"/>
      <c r="I38" s="67"/>
      <c r="J38" s="18"/>
      <c r="K38" s="1"/>
      <c r="L38" s="1"/>
      <c r="M38" s="1"/>
    </row>
    <row r="40" spans="1:13" ht="15.75" x14ac:dyDescent="0.25">
      <c r="A40" s="68" t="s">
        <v>20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6.75" customHeight="1" x14ac:dyDescent="0.25"/>
    <row r="42" spans="1:13" ht="16.5" x14ac:dyDescent="0.3">
      <c r="A42" s="64" t="s">
        <v>15</v>
      </c>
      <c r="B42" s="64"/>
      <c r="C42" s="69">
        <v>439978.67</v>
      </c>
      <c r="D42" s="69"/>
      <c r="E42" s="69"/>
      <c r="I42" s="67" t="s">
        <v>16</v>
      </c>
      <c r="J42" s="67"/>
      <c r="K42" s="70" t="s">
        <v>460</v>
      </c>
      <c r="L42" s="70"/>
      <c r="M42" s="70"/>
    </row>
    <row r="43" spans="1:13" ht="6" customHeight="1" x14ac:dyDescent="0.3">
      <c r="A43" s="6"/>
      <c r="B43" s="6"/>
      <c r="C43" s="19"/>
      <c r="D43" s="19"/>
      <c r="E43" s="19"/>
      <c r="H43" s="18"/>
      <c r="I43" s="18"/>
      <c r="J43" s="18"/>
      <c r="K43" s="2"/>
      <c r="L43" s="2"/>
      <c r="M43" s="2"/>
    </row>
    <row r="44" spans="1:13" ht="15.75" thickBot="1" x14ac:dyDescent="0.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51"/>
      <c r="L44" s="51"/>
      <c r="M44" s="51"/>
    </row>
    <row r="45" spans="1:13" ht="21.75" customHeight="1" thickBot="1" x14ac:dyDescent="0.3">
      <c r="A45" s="52" t="s">
        <v>18</v>
      </c>
      <c r="B45" s="54" t="s">
        <v>17</v>
      </c>
      <c r="C45" s="54" t="s">
        <v>0</v>
      </c>
      <c r="D45" s="56" t="s">
        <v>1</v>
      </c>
      <c r="E45" s="56" t="s">
        <v>14</v>
      </c>
      <c r="F45" s="54" t="s">
        <v>4</v>
      </c>
      <c r="G45" s="58" t="s">
        <v>3</v>
      </c>
      <c r="H45" s="59"/>
      <c r="I45" s="60"/>
      <c r="J45" s="54" t="s">
        <v>2</v>
      </c>
      <c r="K45" s="61" t="s">
        <v>5</v>
      </c>
      <c r="L45" s="62"/>
      <c r="M45" s="63"/>
    </row>
    <row r="46" spans="1:13" ht="21.75" customHeight="1" thickBot="1" x14ac:dyDescent="0.3">
      <c r="A46" s="53"/>
      <c r="B46" s="55"/>
      <c r="C46" s="55"/>
      <c r="D46" s="57"/>
      <c r="E46" s="57"/>
      <c r="F46" s="55"/>
      <c r="G46" s="21" t="s">
        <v>6</v>
      </c>
      <c r="H46" s="23" t="s">
        <v>7</v>
      </c>
      <c r="I46" s="22" t="s">
        <v>8</v>
      </c>
      <c r="J46" s="55"/>
      <c r="K46" s="24" t="s">
        <v>9</v>
      </c>
      <c r="L46" s="26" t="s">
        <v>10</v>
      </c>
      <c r="M46" s="25" t="s">
        <v>11</v>
      </c>
    </row>
    <row r="47" spans="1:13" ht="50.25" customHeight="1" x14ac:dyDescent="0.25">
      <c r="A47" s="49" t="s">
        <v>22</v>
      </c>
      <c r="B47" s="50" t="s">
        <v>63</v>
      </c>
      <c r="C47" s="3" t="s">
        <v>24</v>
      </c>
      <c r="D47" s="4" t="s">
        <v>415</v>
      </c>
      <c r="E47" s="4" t="s">
        <v>36</v>
      </c>
      <c r="F47" s="4" t="s">
        <v>37</v>
      </c>
      <c r="G47" s="12" t="s">
        <v>416</v>
      </c>
      <c r="H47" s="13"/>
      <c r="I47" s="14" t="s">
        <v>461</v>
      </c>
      <c r="J47" s="14" t="s">
        <v>38</v>
      </c>
      <c r="K47" s="15" t="s">
        <v>417</v>
      </c>
      <c r="L47" s="16" t="s">
        <v>417</v>
      </c>
      <c r="M47" s="17" t="s">
        <v>416</v>
      </c>
    </row>
    <row r="48" spans="1:13" ht="45.75" customHeight="1" x14ac:dyDescent="0.25">
      <c r="A48" s="49"/>
      <c r="B48" s="50"/>
      <c r="C48" s="3" t="s">
        <v>64</v>
      </c>
      <c r="D48" s="4" t="s">
        <v>67</v>
      </c>
      <c r="E48" s="4" t="s">
        <v>36</v>
      </c>
      <c r="F48" s="4" t="s">
        <v>37</v>
      </c>
      <c r="G48" s="43">
        <v>0.8</v>
      </c>
      <c r="H48" s="13"/>
      <c r="I48" s="40" t="s">
        <v>461</v>
      </c>
      <c r="J48" s="14" t="s">
        <v>38</v>
      </c>
      <c r="K48" s="28" t="s">
        <v>68</v>
      </c>
      <c r="L48" s="16" t="s">
        <v>69</v>
      </c>
      <c r="M48" s="17" t="s">
        <v>419</v>
      </c>
    </row>
    <row r="49" spans="1:13" ht="39.75" customHeight="1" x14ac:dyDescent="0.25">
      <c r="A49" s="49"/>
      <c r="B49" s="50"/>
      <c r="C49" s="3" t="s">
        <v>65</v>
      </c>
      <c r="D49" s="4" t="s">
        <v>70</v>
      </c>
      <c r="E49" s="4" t="s">
        <v>43</v>
      </c>
      <c r="F49" s="4" t="s">
        <v>45</v>
      </c>
      <c r="G49" s="41">
        <v>1</v>
      </c>
      <c r="H49" s="13"/>
      <c r="I49" s="14" t="s">
        <v>461</v>
      </c>
      <c r="J49" s="14" t="s">
        <v>38</v>
      </c>
      <c r="K49" s="28" t="s">
        <v>40</v>
      </c>
      <c r="L49" s="16" t="s">
        <v>41</v>
      </c>
      <c r="M49" s="17" t="s">
        <v>42</v>
      </c>
    </row>
    <row r="50" spans="1:13" ht="45.75" customHeight="1" x14ac:dyDescent="0.25">
      <c r="A50" s="49"/>
      <c r="B50" s="50"/>
      <c r="C50" s="3" t="s">
        <v>66</v>
      </c>
      <c r="D50" s="4" t="s">
        <v>71</v>
      </c>
      <c r="E50" s="4" t="s">
        <v>43</v>
      </c>
      <c r="F50" s="4" t="s">
        <v>45</v>
      </c>
      <c r="G50" s="44">
        <v>1200</v>
      </c>
      <c r="H50" s="13">
        <v>600</v>
      </c>
      <c r="I50" s="14">
        <f>H50/G50*100</f>
        <v>50</v>
      </c>
      <c r="J50" s="14" t="s">
        <v>38</v>
      </c>
      <c r="K50" s="28" t="s">
        <v>56</v>
      </c>
      <c r="L50" s="16" t="s">
        <v>57</v>
      </c>
      <c r="M50" s="17" t="s">
        <v>58</v>
      </c>
    </row>
    <row r="51" spans="1:13" ht="15" customHeight="1" x14ac:dyDescent="0.25"/>
    <row r="52" spans="1:13" ht="15" customHeight="1" x14ac:dyDescent="0.25"/>
    <row r="86" spans="1:13" ht="16.5" x14ac:dyDescent="0.3">
      <c r="A86" s="64" t="s">
        <v>13</v>
      </c>
      <c r="B86" s="64"/>
      <c r="C86" s="65" t="s">
        <v>21</v>
      </c>
      <c r="D86" s="65"/>
      <c r="E86" s="65"/>
      <c r="F86" s="65"/>
      <c r="G86" s="65"/>
      <c r="H86" s="65"/>
      <c r="I86" s="65"/>
      <c r="J86" s="2"/>
      <c r="K86" s="66" t="s">
        <v>19</v>
      </c>
      <c r="L86" s="66"/>
      <c r="M86" s="66"/>
    </row>
    <row r="87" spans="1:13" ht="9" customHeight="1" x14ac:dyDescent="0.3">
      <c r="A87" s="1"/>
      <c r="C87" s="2"/>
    </row>
    <row r="88" spans="1:13" ht="16.5" x14ac:dyDescent="0.3">
      <c r="A88" s="64" t="s">
        <v>12</v>
      </c>
      <c r="B88" s="64"/>
      <c r="C88" s="67" t="s">
        <v>459</v>
      </c>
      <c r="D88" s="67"/>
      <c r="E88" s="67"/>
      <c r="F88" s="67"/>
      <c r="G88" s="67"/>
      <c r="H88" s="67"/>
      <c r="I88" s="67"/>
      <c r="J88" s="18"/>
      <c r="K88" s="1"/>
      <c r="L88" s="1"/>
      <c r="M88" s="1"/>
    </row>
    <row r="90" spans="1:13" ht="15.75" x14ac:dyDescent="0.25">
      <c r="A90" s="68" t="s">
        <v>20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91" spans="1:13" ht="6.75" customHeight="1" x14ac:dyDescent="0.25"/>
    <row r="92" spans="1:13" ht="16.5" x14ac:dyDescent="0.3">
      <c r="A92" s="64" t="s">
        <v>15</v>
      </c>
      <c r="B92" s="64"/>
      <c r="C92" s="69">
        <v>201539.28</v>
      </c>
      <c r="D92" s="69"/>
      <c r="E92" s="69"/>
      <c r="I92" s="67" t="s">
        <v>16</v>
      </c>
      <c r="J92" s="67"/>
      <c r="K92" s="70" t="s">
        <v>460</v>
      </c>
      <c r="L92" s="70"/>
      <c r="M92" s="70"/>
    </row>
    <row r="93" spans="1:13" ht="6" customHeight="1" x14ac:dyDescent="0.3">
      <c r="A93" s="6"/>
      <c r="B93" s="6"/>
      <c r="C93" s="19"/>
      <c r="D93" s="19"/>
      <c r="E93" s="19"/>
      <c r="H93" s="18"/>
      <c r="I93" s="18"/>
      <c r="J93" s="18"/>
      <c r="K93" s="2"/>
      <c r="L93" s="2"/>
      <c r="M93" s="2"/>
    </row>
    <row r="94" spans="1:13" ht="15.75" thickBot="1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51"/>
      <c r="L94" s="51"/>
      <c r="M94" s="51"/>
    </row>
    <row r="95" spans="1:13" ht="21.75" customHeight="1" thickBot="1" x14ac:dyDescent="0.3">
      <c r="A95" s="52" t="s">
        <v>18</v>
      </c>
      <c r="B95" s="54" t="s">
        <v>17</v>
      </c>
      <c r="C95" s="54" t="s">
        <v>0</v>
      </c>
      <c r="D95" s="56" t="s">
        <v>1</v>
      </c>
      <c r="E95" s="56" t="s">
        <v>14</v>
      </c>
      <c r="F95" s="54" t="s">
        <v>4</v>
      </c>
      <c r="G95" s="58" t="s">
        <v>3</v>
      </c>
      <c r="H95" s="59"/>
      <c r="I95" s="60"/>
      <c r="J95" s="54" t="s">
        <v>2</v>
      </c>
      <c r="K95" s="61" t="s">
        <v>5</v>
      </c>
      <c r="L95" s="62"/>
      <c r="M95" s="63"/>
    </row>
    <row r="96" spans="1:13" ht="21.75" customHeight="1" thickBot="1" x14ac:dyDescent="0.3">
      <c r="A96" s="53"/>
      <c r="B96" s="55"/>
      <c r="C96" s="55"/>
      <c r="D96" s="57"/>
      <c r="E96" s="57"/>
      <c r="F96" s="55"/>
      <c r="G96" s="21" t="s">
        <v>6</v>
      </c>
      <c r="H96" s="23" t="s">
        <v>7</v>
      </c>
      <c r="I96" s="22" t="s">
        <v>8</v>
      </c>
      <c r="J96" s="55"/>
      <c r="K96" s="24" t="s">
        <v>9</v>
      </c>
      <c r="L96" s="26" t="s">
        <v>10</v>
      </c>
      <c r="M96" s="25" t="s">
        <v>11</v>
      </c>
    </row>
    <row r="97" spans="1:13" ht="50.25" customHeight="1" x14ac:dyDescent="0.25">
      <c r="A97" s="49" t="s">
        <v>72</v>
      </c>
      <c r="B97" s="50" t="s">
        <v>73</v>
      </c>
      <c r="C97" s="3" t="s">
        <v>74</v>
      </c>
      <c r="D97" s="4" t="s">
        <v>420</v>
      </c>
      <c r="E97" s="4" t="s">
        <v>36</v>
      </c>
      <c r="F97" s="4" t="s">
        <v>37</v>
      </c>
      <c r="G97" s="12" t="s">
        <v>417</v>
      </c>
      <c r="H97" s="13"/>
      <c r="I97" s="14" t="s">
        <v>461</v>
      </c>
      <c r="J97" s="14" t="s">
        <v>38</v>
      </c>
      <c r="K97" s="15" t="s">
        <v>416</v>
      </c>
      <c r="L97" s="16" t="s">
        <v>416</v>
      </c>
      <c r="M97" s="17" t="s">
        <v>417</v>
      </c>
    </row>
    <row r="98" spans="1:13" ht="54.75" customHeight="1" x14ac:dyDescent="0.25">
      <c r="A98" s="49"/>
      <c r="B98" s="50"/>
      <c r="C98" s="3" t="s">
        <v>75</v>
      </c>
      <c r="D98" s="4" t="s">
        <v>82</v>
      </c>
      <c r="E98" s="4" t="s">
        <v>36</v>
      </c>
      <c r="F98" s="4" t="s">
        <v>37</v>
      </c>
      <c r="G98" s="41">
        <v>0.2</v>
      </c>
      <c r="H98" s="13"/>
      <c r="I98" s="40" t="s">
        <v>461</v>
      </c>
      <c r="J98" s="14" t="s">
        <v>38</v>
      </c>
      <c r="K98" s="28" t="s">
        <v>83</v>
      </c>
      <c r="L98" s="16" t="s">
        <v>84</v>
      </c>
      <c r="M98" s="29">
        <v>0.2</v>
      </c>
    </row>
    <row r="99" spans="1:13" ht="55.5" customHeight="1" x14ac:dyDescent="0.25">
      <c r="A99" s="49"/>
      <c r="B99" s="50"/>
      <c r="C99" s="3" t="s">
        <v>76</v>
      </c>
      <c r="D99" s="4" t="s">
        <v>85</v>
      </c>
      <c r="E99" s="4" t="s">
        <v>43</v>
      </c>
      <c r="F99" s="4" t="s">
        <v>45</v>
      </c>
      <c r="G99" s="41">
        <v>1</v>
      </c>
      <c r="H99" s="13"/>
      <c r="I99" s="40" t="s">
        <v>461</v>
      </c>
      <c r="J99" s="14" t="s">
        <v>38</v>
      </c>
      <c r="K99" s="28" t="s">
        <v>68</v>
      </c>
      <c r="L99" s="16" t="s">
        <v>69</v>
      </c>
      <c r="M99" s="17" t="s">
        <v>53</v>
      </c>
    </row>
    <row r="100" spans="1:13" ht="51.75" customHeight="1" x14ac:dyDescent="0.25">
      <c r="A100" s="49"/>
      <c r="B100" s="50"/>
      <c r="C100" s="3" t="s">
        <v>77</v>
      </c>
      <c r="D100" s="4" t="s">
        <v>86</v>
      </c>
      <c r="E100" s="4" t="s">
        <v>43</v>
      </c>
      <c r="F100" s="4" t="s">
        <v>45</v>
      </c>
      <c r="G100" s="41">
        <v>0.8</v>
      </c>
      <c r="H100" s="13"/>
      <c r="I100" s="14" t="s">
        <v>461</v>
      </c>
      <c r="J100" s="14" t="s">
        <v>38</v>
      </c>
      <c r="K100" s="28" t="s">
        <v>68</v>
      </c>
      <c r="L100" s="16" t="s">
        <v>69</v>
      </c>
      <c r="M100" s="17" t="s">
        <v>53</v>
      </c>
    </row>
    <row r="101" spans="1:13" ht="49.5" customHeight="1" x14ac:dyDescent="0.25">
      <c r="A101" s="49"/>
      <c r="B101" s="50"/>
      <c r="C101" s="3" t="s">
        <v>78</v>
      </c>
      <c r="D101" s="4" t="s">
        <v>87</v>
      </c>
      <c r="E101" s="4" t="s">
        <v>43</v>
      </c>
      <c r="F101" s="4" t="s">
        <v>45</v>
      </c>
      <c r="G101" s="44">
        <v>4650</v>
      </c>
      <c r="H101" s="44">
        <v>2325</v>
      </c>
      <c r="I101" s="40">
        <f>H101/G101*100</f>
        <v>50</v>
      </c>
      <c r="J101" s="14" t="s">
        <v>38</v>
      </c>
      <c r="K101" s="28" t="s">
        <v>40</v>
      </c>
      <c r="L101" s="16" t="s">
        <v>41</v>
      </c>
      <c r="M101" s="17" t="s">
        <v>42</v>
      </c>
    </row>
    <row r="102" spans="1:13" ht="72" customHeight="1" x14ac:dyDescent="0.25">
      <c r="A102" s="49"/>
      <c r="B102" s="50"/>
      <c r="C102" s="3" t="s">
        <v>79</v>
      </c>
      <c r="D102" s="4" t="s">
        <v>88</v>
      </c>
      <c r="E102" s="4" t="s">
        <v>43</v>
      </c>
      <c r="F102" s="4" t="s">
        <v>45</v>
      </c>
      <c r="G102" s="44">
        <v>16</v>
      </c>
      <c r="H102" s="44">
        <v>8</v>
      </c>
      <c r="I102" s="40">
        <f t="shared" ref="I102:I104" si="0">H102/G102*100</f>
        <v>50</v>
      </c>
      <c r="J102" s="14" t="s">
        <v>38</v>
      </c>
      <c r="K102" s="28" t="s">
        <v>40</v>
      </c>
      <c r="L102" s="16" t="s">
        <v>41</v>
      </c>
      <c r="M102" s="17" t="s">
        <v>42</v>
      </c>
    </row>
    <row r="103" spans="1:13" ht="52.5" customHeight="1" x14ac:dyDescent="0.25">
      <c r="A103" s="49"/>
      <c r="B103" s="50"/>
      <c r="C103" s="3" t="s">
        <v>80</v>
      </c>
      <c r="D103" s="4" t="s">
        <v>89</v>
      </c>
      <c r="E103" s="4" t="s">
        <v>43</v>
      </c>
      <c r="F103" s="4" t="s">
        <v>45</v>
      </c>
      <c r="G103" s="44">
        <v>5709</v>
      </c>
      <c r="H103" s="44">
        <v>2854</v>
      </c>
      <c r="I103" s="40">
        <f t="shared" si="0"/>
        <v>49.99124189875635</v>
      </c>
      <c r="J103" s="14" t="s">
        <v>38</v>
      </c>
      <c r="K103" s="28" t="s">
        <v>68</v>
      </c>
      <c r="L103" s="16" t="s">
        <v>68</v>
      </c>
      <c r="M103" s="17" t="s">
        <v>53</v>
      </c>
    </row>
    <row r="104" spans="1:13" ht="46.5" customHeight="1" x14ac:dyDescent="0.25">
      <c r="A104" s="49"/>
      <c r="B104" s="50"/>
      <c r="C104" s="3" t="s">
        <v>81</v>
      </c>
      <c r="D104" s="4" t="s">
        <v>90</v>
      </c>
      <c r="E104" s="4" t="s">
        <v>43</v>
      </c>
      <c r="F104" s="4" t="s">
        <v>45</v>
      </c>
      <c r="G104" s="44">
        <v>300</v>
      </c>
      <c r="H104" s="44">
        <v>150</v>
      </c>
      <c r="I104" s="40">
        <f t="shared" si="0"/>
        <v>50</v>
      </c>
      <c r="J104" s="14" t="s">
        <v>38</v>
      </c>
      <c r="K104" s="28" t="s">
        <v>91</v>
      </c>
      <c r="L104" s="16" t="s">
        <v>92</v>
      </c>
      <c r="M104" s="17" t="s">
        <v>93</v>
      </c>
    </row>
    <row r="105" spans="1:13" ht="15" customHeight="1" x14ac:dyDescent="0.25"/>
    <row r="106" spans="1:13" ht="15" customHeight="1" x14ac:dyDescent="0.25"/>
    <row r="124" spans="1:13" ht="16.5" x14ac:dyDescent="0.3">
      <c r="A124" s="64" t="s">
        <v>13</v>
      </c>
      <c r="B124" s="64"/>
      <c r="C124" s="65" t="s">
        <v>21</v>
      </c>
      <c r="D124" s="65"/>
      <c r="E124" s="65"/>
      <c r="F124" s="65"/>
      <c r="G124" s="65"/>
      <c r="H124" s="65"/>
      <c r="I124" s="65"/>
      <c r="J124" s="2"/>
      <c r="K124" s="66" t="s">
        <v>19</v>
      </c>
      <c r="L124" s="66"/>
      <c r="M124" s="66"/>
    </row>
    <row r="125" spans="1:13" ht="9" customHeight="1" x14ac:dyDescent="0.3">
      <c r="A125" s="1"/>
      <c r="C125" s="2"/>
    </row>
    <row r="126" spans="1:13" ht="16.5" x14ac:dyDescent="0.3">
      <c r="A126" s="64" t="s">
        <v>12</v>
      </c>
      <c r="B126" s="64"/>
      <c r="C126" s="67" t="s">
        <v>459</v>
      </c>
      <c r="D126" s="67"/>
      <c r="E126" s="67"/>
      <c r="F126" s="67"/>
      <c r="G126" s="67"/>
      <c r="H126" s="67"/>
      <c r="I126" s="67"/>
      <c r="J126" s="18"/>
      <c r="K126" s="1"/>
      <c r="L126" s="1"/>
      <c r="M126" s="1"/>
    </row>
    <row r="128" spans="1:13" ht="15.75" x14ac:dyDescent="0.25">
      <c r="A128" s="68" t="s">
        <v>20</v>
      </c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</row>
    <row r="129" spans="1:13" ht="6.75" customHeight="1" x14ac:dyDescent="0.25"/>
    <row r="130" spans="1:13" ht="16.5" x14ac:dyDescent="0.3">
      <c r="A130" s="64" t="s">
        <v>15</v>
      </c>
      <c r="B130" s="64"/>
      <c r="C130" s="69">
        <v>11535406.470000001</v>
      </c>
      <c r="D130" s="69"/>
      <c r="E130" s="69"/>
      <c r="I130" s="67" t="s">
        <v>16</v>
      </c>
      <c r="J130" s="67"/>
      <c r="K130" s="70" t="s">
        <v>460</v>
      </c>
      <c r="L130" s="70"/>
      <c r="M130" s="70"/>
    </row>
    <row r="131" spans="1:13" ht="6" customHeight="1" x14ac:dyDescent="0.3">
      <c r="A131" s="6"/>
      <c r="B131" s="6"/>
      <c r="C131" s="19"/>
      <c r="D131" s="19"/>
      <c r="E131" s="19"/>
      <c r="H131" s="18"/>
      <c r="I131" s="18"/>
      <c r="J131" s="18"/>
      <c r="K131" s="2"/>
      <c r="L131" s="2"/>
      <c r="M131" s="2"/>
    </row>
    <row r="132" spans="1:13" ht="15.75" thickBot="1" x14ac:dyDescent="0.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51"/>
      <c r="L132" s="51"/>
      <c r="M132" s="51"/>
    </row>
    <row r="133" spans="1:13" ht="21.75" customHeight="1" thickBot="1" x14ac:dyDescent="0.3">
      <c r="A133" s="52" t="s">
        <v>18</v>
      </c>
      <c r="B133" s="54" t="s">
        <v>17</v>
      </c>
      <c r="C133" s="54" t="s">
        <v>0</v>
      </c>
      <c r="D133" s="56" t="s">
        <v>1</v>
      </c>
      <c r="E133" s="56" t="s">
        <v>14</v>
      </c>
      <c r="F133" s="54" t="s">
        <v>4</v>
      </c>
      <c r="G133" s="58" t="s">
        <v>3</v>
      </c>
      <c r="H133" s="59"/>
      <c r="I133" s="60"/>
      <c r="J133" s="54" t="s">
        <v>2</v>
      </c>
      <c r="K133" s="61" t="s">
        <v>5</v>
      </c>
      <c r="L133" s="62"/>
      <c r="M133" s="63"/>
    </row>
    <row r="134" spans="1:13" ht="21.75" customHeight="1" thickBot="1" x14ac:dyDescent="0.3">
      <c r="A134" s="53"/>
      <c r="B134" s="55"/>
      <c r="C134" s="55"/>
      <c r="D134" s="57"/>
      <c r="E134" s="57"/>
      <c r="F134" s="55"/>
      <c r="G134" s="21" t="s">
        <v>6</v>
      </c>
      <c r="H134" s="23" t="s">
        <v>7</v>
      </c>
      <c r="I134" s="22" t="s">
        <v>8</v>
      </c>
      <c r="J134" s="55"/>
      <c r="K134" s="24" t="s">
        <v>9</v>
      </c>
      <c r="L134" s="26" t="s">
        <v>10</v>
      </c>
      <c r="M134" s="25" t="s">
        <v>11</v>
      </c>
    </row>
    <row r="135" spans="1:13" ht="45" customHeight="1" x14ac:dyDescent="0.25">
      <c r="A135" s="49" t="s">
        <v>94</v>
      </c>
      <c r="B135" s="50" t="s">
        <v>95</v>
      </c>
      <c r="C135" s="3" t="s">
        <v>96</v>
      </c>
      <c r="D135" s="4" t="s">
        <v>421</v>
      </c>
      <c r="E135" s="4" t="s">
        <v>36</v>
      </c>
      <c r="F135" s="4" t="s">
        <v>37</v>
      </c>
      <c r="G135" s="12" t="s">
        <v>417</v>
      </c>
      <c r="H135" s="13"/>
      <c r="I135" s="14" t="s">
        <v>461</v>
      </c>
      <c r="J135" s="14" t="s">
        <v>38</v>
      </c>
      <c r="K135" s="15" t="s">
        <v>416</v>
      </c>
      <c r="L135" s="16" t="s">
        <v>416</v>
      </c>
      <c r="M135" s="17" t="s">
        <v>417</v>
      </c>
    </row>
    <row r="136" spans="1:13" ht="54" customHeight="1" x14ac:dyDescent="0.25">
      <c r="A136" s="49"/>
      <c r="B136" s="50"/>
      <c r="C136" s="3" t="s">
        <v>97</v>
      </c>
      <c r="D136" s="4" t="s">
        <v>422</v>
      </c>
      <c r="E136" s="4" t="s">
        <v>36</v>
      </c>
      <c r="F136" s="4" t="s">
        <v>37</v>
      </c>
      <c r="G136" s="12" t="s">
        <v>417</v>
      </c>
      <c r="H136" s="13"/>
      <c r="I136" s="14" t="s">
        <v>461</v>
      </c>
      <c r="J136" s="14" t="s">
        <v>38</v>
      </c>
      <c r="K136" s="28" t="s">
        <v>417</v>
      </c>
      <c r="L136" s="16" t="s">
        <v>417</v>
      </c>
      <c r="M136" s="17" t="s">
        <v>416</v>
      </c>
    </row>
    <row r="137" spans="1:13" ht="51.75" customHeight="1" x14ac:dyDescent="0.25">
      <c r="A137" s="49"/>
      <c r="B137" s="50"/>
      <c r="C137" s="3" t="s">
        <v>98</v>
      </c>
      <c r="D137" s="4" t="s">
        <v>105</v>
      </c>
      <c r="E137" s="4" t="s">
        <v>43</v>
      </c>
      <c r="F137" s="4" t="s">
        <v>45</v>
      </c>
      <c r="G137" s="44">
        <v>51</v>
      </c>
      <c r="H137" s="13">
        <v>25</v>
      </c>
      <c r="I137" s="30">
        <f>H137/G137*100</f>
        <v>49.019607843137251</v>
      </c>
      <c r="J137" s="14" t="s">
        <v>38</v>
      </c>
      <c r="K137" s="28" t="s">
        <v>106</v>
      </c>
      <c r="L137" s="16" t="s">
        <v>107</v>
      </c>
      <c r="M137" s="17" t="s">
        <v>53</v>
      </c>
    </row>
    <row r="138" spans="1:13" ht="48" customHeight="1" x14ac:dyDescent="0.25">
      <c r="A138" s="49"/>
      <c r="B138" s="50"/>
      <c r="C138" s="3" t="s">
        <v>99</v>
      </c>
      <c r="D138" s="4" t="s">
        <v>108</v>
      </c>
      <c r="E138" s="4" t="s">
        <v>43</v>
      </c>
      <c r="F138" s="4" t="s">
        <v>45</v>
      </c>
      <c r="G138" s="44">
        <v>3</v>
      </c>
      <c r="H138" s="13">
        <v>1</v>
      </c>
      <c r="I138" s="30">
        <f>H138/G138*100</f>
        <v>33.333333333333329</v>
      </c>
      <c r="J138" s="14" t="s">
        <v>38</v>
      </c>
      <c r="K138" s="28" t="s">
        <v>106</v>
      </c>
      <c r="L138" s="16" t="s">
        <v>107</v>
      </c>
      <c r="M138" s="17" t="s">
        <v>53</v>
      </c>
    </row>
    <row r="139" spans="1:13" ht="68.25" customHeight="1" x14ac:dyDescent="0.25">
      <c r="A139" s="49"/>
      <c r="B139" s="50"/>
      <c r="C139" s="3" t="s">
        <v>100</v>
      </c>
      <c r="D139" s="4" t="s">
        <v>109</v>
      </c>
      <c r="E139" s="4" t="s">
        <v>43</v>
      </c>
      <c r="F139" s="4" t="s">
        <v>45</v>
      </c>
      <c r="G139" s="43">
        <v>0.8</v>
      </c>
      <c r="H139" s="13"/>
      <c r="I139" s="14" t="s">
        <v>461</v>
      </c>
      <c r="J139" s="14" t="s">
        <v>38</v>
      </c>
      <c r="K139" s="28" t="s">
        <v>106</v>
      </c>
      <c r="L139" s="16" t="s">
        <v>107</v>
      </c>
      <c r="M139" s="17" t="s">
        <v>53</v>
      </c>
    </row>
    <row r="140" spans="1:13" ht="41.25" customHeight="1" x14ac:dyDescent="0.25">
      <c r="A140" s="49"/>
      <c r="B140" s="50"/>
      <c r="C140" s="3" t="s">
        <v>101</v>
      </c>
      <c r="D140" s="4" t="s">
        <v>423</v>
      </c>
      <c r="E140" s="4" t="s">
        <v>43</v>
      </c>
      <c r="F140" s="4" t="s">
        <v>45</v>
      </c>
      <c r="G140" s="44">
        <v>486</v>
      </c>
      <c r="H140" s="13">
        <v>243</v>
      </c>
      <c r="I140" s="30">
        <f>H140/G140*100</f>
        <v>50</v>
      </c>
      <c r="J140" s="14" t="s">
        <v>38</v>
      </c>
      <c r="K140" s="28" t="s">
        <v>417</v>
      </c>
      <c r="L140" s="16" t="s">
        <v>417</v>
      </c>
      <c r="M140" s="17" t="s">
        <v>416</v>
      </c>
    </row>
    <row r="141" spans="1:13" ht="48.75" customHeight="1" x14ac:dyDescent="0.25">
      <c r="A141" s="49"/>
      <c r="B141" s="50"/>
      <c r="C141" s="3" t="s">
        <v>98</v>
      </c>
      <c r="D141" s="4" t="s">
        <v>110</v>
      </c>
      <c r="E141" s="4" t="s">
        <v>43</v>
      </c>
      <c r="F141" s="4" t="s">
        <v>45</v>
      </c>
      <c r="G141" s="44">
        <v>51</v>
      </c>
      <c r="H141" s="13">
        <v>25</v>
      </c>
      <c r="I141" s="30">
        <f>H141/G141*100</f>
        <v>49.019607843137251</v>
      </c>
      <c r="J141" s="14" t="s">
        <v>38</v>
      </c>
      <c r="K141" s="28" t="s">
        <v>106</v>
      </c>
      <c r="L141" s="16" t="s">
        <v>107</v>
      </c>
      <c r="M141" s="17" t="s">
        <v>53</v>
      </c>
    </row>
    <row r="142" spans="1:13" ht="35.25" customHeight="1" x14ac:dyDescent="0.25">
      <c r="A142" s="49"/>
      <c r="B142" s="50"/>
      <c r="C142" s="3" t="s">
        <v>102</v>
      </c>
      <c r="D142" s="4" t="s">
        <v>111</v>
      </c>
      <c r="E142" s="4" t="s">
        <v>43</v>
      </c>
      <c r="F142" s="4" t="s">
        <v>45</v>
      </c>
      <c r="G142" s="42">
        <v>1</v>
      </c>
      <c r="H142" s="13"/>
      <c r="I142" s="40" t="s">
        <v>461</v>
      </c>
      <c r="J142" s="14" t="s">
        <v>38</v>
      </c>
      <c r="K142" s="28" t="s">
        <v>106</v>
      </c>
      <c r="L142" s="16" t="s">
        <v>107</v>
      </c>
      <c r="M142" s="17" t="s">
        <v>53</v>
      </c>
    </row>
    <row r="143" spans="1:13" ht="42.75" customHeight="1" x14ac:dyDescent="0.25">
      <c r="A143" s="49"/>
      <c r="B143" s="50"/>
      <c r="C143" s="3" t="s">
        <v>103</v>
      </c>
      <c r="D143" s="4" t="s">
        <v>112</v>
      </c>
      <c r="E143" s="4" t="s">
        <v>43</v>
      </c>
      <c r="F143" s="4" t="s">
        <v>45</v>
      </c>
      <c r="G143" s="42">
        <v>0.8</v>
      </c>
      <c r="H143" s="13"/>
      <c r="I143" s="14" t="s">
        <v>461</v>
      </c>
      <c r="J143" s="14" t="s">
        <v>38</v>
      </c>
      <c r="K143" s="28" t="s">
        <v>106</v>
      </c>
      <c r="L143" s="16" t="s">
        <v>107</v>
      </c>
      <c r="M143" s="17" t="s">
        <v>53</v>
      </c>
    </row>
    <row r="144" spans="1:13" ht="36.75" customHeight="1" x14ac:dyDescent="0.25">
      <c r="A144" s="49"/>
      <c r="B144" s="50"/>
      <c r="C144" s="3" t="s">
        <v>104</v>
      </c>
      <c r="D144" s="4" t="s">
        <v>113</v>
      </c>
      <c r="E144" s="4" t="s">
        <v>43</v>
      </c>
      <c r="F144" s="4" t="s">
        <v>45</v>
      </c>
      <c r="G144" s="44">
        <v>12</v>
      </c>
      <c r="H144" s="13">
        <v>6</v>
      </c>
      <c r="I144" s="30">
        <f>H144/G144*100</f>
        <v>50</v>
      </c>
      <c r="J144" s="14" t="s">
        <v>38</v>
      </c>
      <c r="K144" s="28" t="s">
        <v>106</v>
      </c>
      <c r="L144" s="16" t="s">
        <v>107</v>
      </c>
      <c r="M144" s="17" t="s">
        <v>53</v>
      </c>
    </row>
    <row r="145" ht="15" customHeight="1" x14ac:dyDescent="0.25"/>
    <row r="146" ht="15" customHeight="1" x14ac:dyDescent="0.25"/>
    <row r="161" spans="1:13" ht="16.5" x14ac:dyDescent="0.3">
      <c r="A161" s="64" t="s">
        <v>13</v>
      </c>
      <c r="B161" s="64"/>
      <c r="C161" s="65" t="s">
        <v>21</v>
      </c>
      <c r="D161" s="65"/>
      <c r="E161" s="65"/>
      <c r="F161" s="65"/>
      <c r="G161" s="65"/>
      <c r="H161" s="65"/>
      <c r="I161" s="65"/>
      <c r="J161" s="2"/>
      <c r="K161" s="66" t="s">
        <v>19</v>
      </c>
      <c r="L161" s="66"/>
      <c r="M161" s="66"/>
    </row>
    <row r="162" spans="1:13" ht="9" customHeight="1" x14ac:dyDescent="0.3">
      <c r="A162" s="1"/>
      <c r="C162" s="2"/>
    </row>
    <row r="163" spans="1:13" ht="16.5" x14ac:dyDescent="0.3">
      <c r="A163" s="64" t="s">
        <v>12</v>
      </c>
      <c r="B163" s="64"/>
      <c r="C163" s="67" t="s">
        <v>459</v>
      </c>
      <c r="D163" s="67"/>
      <c r="E163" s="67"/>
      <c r="F163" s="67"/>
      <c r="G163" s="67"/>
      <c r="H163" s="67"/>
      <c r="I163" s="67"/>
      <c r="J163" s="18"/>
      <c r="K163" s="1"/>
      <c r="L163" s="1"/>
      <c r="M163" s="1"/>
    </row>
    <row r="165" spans="1:13" ht="15.75" x14ac:dyDescent="0.25">
      <c r="A165" s="68" t="s">
        <v>20</v>
      </c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</row>
    <row r="166" spans="1:13" ht="6.75" customHeight="1" x14ac:dyDescent="0.25"/>
    <row r="167" spans="1:13" ht="16.5" x14ac:dyDescent="0.3">
      <c r="A167" s="64" t="s">
        <v>15</v>
      </c>
      <c r="B167" s="64"/>
      <c r="C167" s="69">
        <v>1181903.6000000001</v>
      </c>
      <c r="D167" s="69"/>
      <c r="E167" s="69"/>
      <c r="I167" s="67" t="s">
        <v>16</v>
      </c>
      <c r="J167" s="67"/>
      <c r="K167" s="70" t="s">
        <v>460</v>
      </c>
      <c r="L167" s="70"/>
      <c r="M167" s="70"/>
    </row>
    <row r="168" spans="1:13" ht="6" customHeight="1" x14ac:dyDescent="0.3">
      <c r="A168" s="6"/>
      <c r="B168" s="6"/>
      <c r="C168" s="19"/>
      <c r="D168" s="19"/>
      <c r="E168" s="19"/>
      <c r="H168" s="18"/>
      <c r="I168" s="18"/>
      <c r="J168" s="18"/>
      <c r="K168" s="2"/>
      <c r="L168" s="2"/>
      <c r="M168" s="2"/>
    </row>
    <row r="169" spans="1:13" ht="15.75" thickBot="1" x14ac:dyDescent="0.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51"/>
      <c r="L169" s="51"/>
      <c r="M169" s="51"/>
    </row>
    <row r="170" spans="1:13" ht="21.75" customHeight="1" thickBot="1" x14ac:dyDescent="0.3">
      <c r="A170" s="52" t="s">
        <v>18</v>
      </c>
      <c r="B170" s="54" t="s">
        <v>17</v>
      </c>
      <c r="C170" s="54" t="s">
        <v>0</v>
      </c>
      <c r="D170" s="56" t="s">
        <v>1</v>
      </c>
      <c r="E170" s="56" t="s">
        <v>14</v>
      </c>
      <c r="F170" s="54" t="s">
        <v>4</v>
      </c>
      <c r="G170" s="58" t="s">
        <v>3</v>
      </c>
      <c r="H170" s="59"/>
      <c r="I170" s="60"/>
      <c r="J170" s="54" t="s">
        <v>2</v>
      </c>
      <c r="K170" s="61" t="s">
        <v>5</v>
      </c>
      <c r="L170" s="62"/>
      <c r="M170" s="63"/>
    </row>
    <row r="171" spans="1:13" ht="21.75" customHeight="1" thickBot="1" x14ac:dyDescent="0.3">
      <c r="A171" s="53"/>
      <c r="B171" s="55"/>
      <c r="C171" s="55"/>
      <c r="D171" s="57"/>
      <c r="E171" s="57"/>
      <c r="F171" s="55"/>
      <c r="G171" s="21" t="s">
        <v>6</v>
      </c>
      <c r="H171" s="23" t="s">
        <v>7</v>
      </c>
      <c r="I171" s="22" t="s">
        <v>8</v>
      </c>
      <c r="J171" s="55"/>
      <c r="K171" s="24" t="s">
        <v>9</v>
      </c>
      <c r="L171" s="26" t="s">
        <v>10</v>
      </c>
      <c r="M171" s="25" t="s">
        <v>11</v>
      </c>
    </row>
    <row r="172" spans="1:13" ht="50.25" customHeight="1" x14ac:dyDescent="0.25">
      <c r="A172" s="49" t="s">
        <v>115</v>
      </c>
      <c r="B172" s="50" t="s">
        <v>114</v>
      </c>
      <c r="C172" s="3" t="s">
        <v>116</v>
      </c>
      <c r="D172" s="4" t="s">
        <v>422</v>
      </c>
      <c r="E172" s="4" t="s">
        <v>36</v>
      </c>
      <c r="F172" s="4" t="s">
        <v>37</v>
      </c>
      <c r="G172" s="12" t="s">
        <v>416</v>
      </c>
      <c r="H172" s="13"/>
      <c r="I172" s="14" t="s">
        <v>461</v>
      </c>
      <c r="J172" s="14" t="s">
        <v>38</v>
      </c>
      <c r="K172" s="15" t="s">
        <v>417</v>
      </c>
      <c r="L172" s="16" t="s">
        <v>417</v>
      </c>
      <c r="M172" s="17" t="s">
        <v>416</v>
      </c>
    </row>
    <row r="173" spans="1:13" ht="48.75" customHeight="1" x14ac:dyDescent="0.25">
      <c r="A173" s="49"/>
      <c r="B173" s="50"/>
      <c r="C173" s="3" t="s">
        <v>117</v>
      </c>
      <c r="D173" s="4" t="s">
        <v>425</v>
      </c>
      <c r="E173" s="4" t="s">
        <v>36</v>
      </c>
      <c r="F173" s="4" t="s">
        <v>37</v>
      </c>
      <c r="G173" s="12" t="s">
        <v>416</v>
      </c>
      <c r="H173" s="13"/>
      <c r="I173" s="14" t="s">
        <v>461</v>
      </c>
      <c r="J173" s="14" t="s">
        <v>38</v>
      </c>
      <c r="K173" s="15" t="s">
        <v>417</v>
      </c>
      <c r="L173" s="16" t="s">
        <v>417</v>
      </c>
      <c r="M173" s="17" t="s">
        <v>416</v>
      </c>
    </row>
    <row r="174" spans="1:13" ht="48" customHeight="1" x14ac:dyDescent="0.25">
      <c r="A174" s="49"/>
      <c r="B174" s="50"/>
      <c r="C174" s="3" t="s">
        <v>118</v>
      </c>
      <c r="D174" s="4" t="s">
        <v>120</v>
      </c>
      <c r="E174" s="4" t="s">
        <v>43</v>
      </c>
      <c r="F174" s="4" t="s">
        <v>45</v>
      </c>
      <c r="G174" s="41">
        <v>0.8</v>
      </c>
      <c r="H174" s="13"/>
      <c r="I174" s="14" t="s">
        <v>461</v>
      </c>
      <c r="J174" s="14" t="s">
        <v>38</v>
      </c>
      <c r="K174" s="28" t="s">
        <v>106</v>
      </c>
      <c r="L174" s="16" t="s">
        <v>107</v>
      </c>
      <c r="M174" s="17" t="s">
        <v>53</v>
      </c>
    </row>
    <row r="175" spans="1:13" ht="45.75" customHeight="1" x14ac:dyDescent="0.25">
      <c r="A175" s="49"/>
      <c r="B175" s="50"/>
      <c r="C175" s="3" t="s">
        <v>119</v>
      </c>
      <c r="D175" s="4" t="s">
        <v>426</v>
      </c>
      <c r="E175" s="4" t="s">
        <v>43</v>
      </c>
      <c r="F175" s="4" t="s">
        <v>45</v>
      </c>
      <c r="G175" s="14" t="s">
        <v>424</v>
      </c>
      <c r="H175" s="13"/>
      <c r="I175" s="14" t="s">
        <v>461</v>
      </c>
      <c r="J175" s="14" t="s">
        <v>38</v>
      </c>
      <c r="K175" s="28" t="s">
        <v>121</v>
      </c>
      <c r="L175" s="16" t="s">
        <v>121</v>
      </c>
      <c r="M175" s="17" t="s">
        <v>122</v>
      </c>
    </row>
    <row r="176" spans="1:13" ht="15" customHeight="1" x14ac:dyDescent="0.25"/>
    <row r="177" ht="15" customHeight="1" x14ac:dyDescent="0.25"/>
    <row r="211" spans="1:13" ht="16.5" x14ac:dyDescent="0.3">
      <c r="A211" s="64" t="s">
        <v>13</v>
      </c>
      <c r="B211" s="64"/>
      <c r="C211" s="65" t="s">
        <v>21</v>
      </c>
      <c r="D211" s="65"/>
      <c r="E211" s="65"/>
      <c r="F211" s="65"/>
      <c r="G211" s="65"/>
      <c r="H211" s="65"/>
      <c r="I211" s="65"/>
      <c r="J211" s="2"/>
      <c r="K211" s="66" t="s">
        <v>19</v>
      </c>
      <c r="L211" s="66"/>
      <c r="M211" s="66"/>
    </row>
    <row r="212" spans="1:13" ht="9" customHeight="1" x14ac:dyDescent="0.3">
      <c r="A212" s="1"/>
      <c r="C212" s="2"/>
    </row>
    <row r="213" spans="1:13" ht="16.5" x14ac:dyDescent="0.3">
      <c r="A213" s="64" t="s">
        <v>12</v>
      </c>
      <c r="B213" s="64"/>
      <c r="C213" s="67" t="s">
        <v>459</v>
      </c>
      <c r="D213" s="67"/>
      <c r="E213" s="67"/>
      <c r="F213" s="67"/>
      <c r="G213" s="67"/>
      <c r="H213" s="67"/>
      <c r="I213" s="67"/>
      <c r="J213" s="18"/>
      <c r="K213" s="1"/>
      <c r="L213" s="1"/>
      <c r="M213" s="1"/>
    </row>
    <row r="215" spans="1:13" ht="15.75" x14ac:dyDescent="0.25">
      <c r="A215" s="68" t="s">
        <v>20</v>
      </c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</row>
    <row r="216" spans="1:13" ht="6.75" customHeight="1" x14ac:dyDescent="0.25"/>
    <row r="217" spans="1:13" ht="16.5" x14ac:dyDescent="0.3">
      <c r="A217" s="64" t="s">
        <v>15</v>
      </c>
      <c r="B217" s="64"/>
      <c r="C217" s="69">
        <v>1789817.73</v>
      </c>
      <c r="D217" s="69"/>
      <c r="E217" s="69"/>
      <c r="I217" s="67" t="s">
        <v>16</v>
      </c>
      <c r="J217" s="67"/>
      <c r="K217" s="70" t="s">
        <v>460</v>
      </c>
      <c r="L217" s="70"/>
      <c r="M217" s="70"/>
    </row>
    <row r="218" spans="1:13" ht="6" customHeight="1" x14ac:dyDescent="0.3">
      <c r="A218" s="6"/>
      <c r="B218" s="6"/>
      <c r="C218" s="19"/>
      <c r="D218" s="19"/>
      <c r="E218" s="19"/>
      <c r="H218" s="18"/>
      <c r="I218" s="18"/>
      <c r="J218" s="18"/>
      <c r="K218" s="2"/>
      <c r="L218" s="2"/>
      <c r="M218" s="2"/>
    </row>
    <row r="219" spans="1:13" ht="15.75" thickBot="1" x14ac:dyDescent="0.3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51"/>
      <c r="L219" s="51"/>
      <c r="M219" s="51"/>
    </row>
    <row r="220" spans="1:13" ht="21.75" customHeight="1" thickBot="1" x14ac:dyDescent="0.3">
      <c r="A220" s="52" t="s">
        <v>18</v>
      </c>
      <c r="B220" s="54" t="s">
        <v>17</v>
      </c>
      <c r="C220" s="54" t="s">
        <v>0</v>
      </c>
      <c r="D220" s="56" t="s">
        <v>1</v>
      </c>
      <c r="E220" s="56" t="s">
        <v>14</v>
      </c>
      <c r="F220" s="54" t="s">
        <v>4</v>
      </c>
      <c r="G220" s="58" t="s">
        <v>3</v>
      </c>
      <c r="H220" s="59"/>
      <c r="I220" s="60"/>
      <c r="J220" s="54" t="s">
        <v>2</v>
      </c>
      <c r="K220" s="61" t="s">
        <v>5</v>
      </c>
      <c r="L220" s="62"/>
      <c r="M220" s="63"/>
    </row>
    <row r="221" spans="1:13" ht="21.75" customHeight="1" thickBot="1" x14ac:dyDescent="0.3">
      <c r="A221" s="53"/>
      <c r="B221" s="55"/>
      <c r="C221" s="55"/>
      <c r="D221" s="57"/>
      <c r="E221" s="57"/>
      <c r="F221" s="55"/>
      <c r="G221" s="21" t="s">
        <v>6</v>
      </c>
      <c r="H221" s="23" t="s">
        <v>7</v>
      </c>
      <c r="I221" s="22" t="s">
        <v>8</v>
      </c>
      <c r="J221" s="55"/>
      <c r="K221" s="24" t="s">
        <v>9</v>
      </c>
      <c r="L221" s="26" t="s">
        <v>10</v>
      </c>
      <c r="M221" s="25" t="s">
        <v>11</v>
      </c>
    </row>
    <row r="222" spans="1:13" ht="50.25" customHeight="1" x14ac:dyDescent="0.25">
      <c r="A222" s="49" t="s">
        <v>123</v>
      </c>
      <c r="B222" s="50" t="s">
        <v>124</v>
      </c>
      <c r="C222" s="3" t="s">
        <v>125</v>
      </c>
      <c r="D222" s="4" t="s">
        <v>428</v>
      </c>
      <c r="E222" s="4" t="s">
        <v>36</v>
      </c>
      <c r="F222" s="4" t="s">
        <v>37</v>
      </c>
      <c r="G222" s="14" t="s">
        <v>427</v>
      </c>
      <c r="H222" s="13"/>
      <c r="I222" s="14" t="s">
        <v>461</v>
      </c>
      <c r="J222" s="14" t="s">
        <v>38</v>
      </c>
      <c r="K222" s="15" t="s">
        <v>416</v>
      </c>
      <c r="L222" s="16" t="s">
        <v>416</v>
      </c>
      <c r="M222" s="17" t="s">
        <v>417</v>
      </c>
    </row>
    <row r="223" spans="1:13" ht="54.75" customHeight="1" x14ac:dyDescent="0.25">
      <c r="A223" s="49"/>
      <c r="B223" s="50"/>
      <c r="C223" s="3" t="s">
        <v>126</v>
      </c>
      <c r="D223" s="4" t="s">
        <v>130</v>
      </c>
      <c r="E223" s="4" t="s">
        <v>36</v>
      </c>
      <c r="F223" s="4" t="s">
        <v>37</v>
      </c>
      <c r="G223" s="44">
        <v>18381</v>
      </c>
      <c r="H223" s="13">
        <v>4500</v>
      </c>
      <c r="I223" s="40">
        <f>H223/G223*100</f>
        <v>24.48180186061694</v>
      </c>
      <c r="J223" s="14" t="s">
        <v>38</v>
      </c>
      <c r="K223" s="28" t="s">
        <v>68</v>
      </c>
      <c r="L223" s="16" t="s">
        <v>69</v>
      </c>
      <c r="M223" s="17" t="s">
        <v>53</v>
      </c>
    </row>
    <row r="224" spans="1:13" ht="55.5" customHeight="1" x14ac:dyDescent="0.25">
      <c r="A224" s="49"/>
      <c r="B224" s="50"/>
      <c r="C224" s="3" t="s">
        <v>127</v>
      </c>
      <c r="D224" s="4" t="s">
        <v>131</v>
      </c>
      <c r="E224" s="4" t="s">
        <v>43</v>
      </c>
      <c r="F224" s="4" t="s">
        <v>45</v>
      </c>
      <c r="G224" s="41">
        <v>1</v>
      </c>
      <c r="H224" s="13"/>
      <c r="I224" s="14" t="s">
        <v>461</v>
      </c>
      <c r="J224" s="14" t="s">
        <v>38</v>
      </c>
      <c r="K224" s="28" t="s">
        <v>68</v>
      </c>
      <c r="L224" s="16" t="s">
        <v>69</v>
      </c>
      <c r="M224" s="17" t="s">
        <v>53</v>
      </c>
    </row>
    <row r="225" spans="1:13" ht="51.75" customHeight="1" x14ac:dyDescent="0.25">
      <c r="A225" s="49"/>
      <c r="B225" s="50"/>
      <c r="C225" s="3" t="s">
        <v>128</v>
      </c>
      <c r="D225" s="4" t="s">
        <v>132</v>
      </c>
      <c r="E225" s="4" t="s">
        <v>43</v>
      </c>
      <c r="F225" s="4" t="s">
        <v>45</v>
      </c>
      <c r="G225" s="44">
        <v>1</v>
      </c>
      <c r="H225" s="13">
        <v>0.5</v>
      </c>
      <c r="I225" s="40">
        <f>H225/G225*100</f>
        <v>50</v>
      </c>
      <c r="J225" s="14" t="s">
        <v>38</v>
      </c>
      <c r="K225" s="28" t="s">
        <v>40</v>
      </c>
      <c r="L225" s="16" t="s">
        <v>41</v>
      </c>
      <c r="M225" s="17" t="s">
        <v>42</v>
      </c>
    </row>
    <row r="226" spans="1:13" ht="61.5" customHeight="1" x14ac:dyDescent="0.25">
      <c r="A226" s="49"/>
      <c r="B226" s="50"/>
      <c r="C226" s="3" t="s">
        <v>129</v>
      </c>
      <c r="D226" s="4" t="s">
        <v>133</v>
      </c>
      <c r="E226" s="4" t="s">
        <v>43</v>
      </c>
      <c r="F226" s="4" t="s">
        <v>45</v>
      </c>
      <c r="G226" s="44">
        <v>18381</v>
      </c>
      <c r="H226" s="13">
        <v>4500</v>
      </c>
      <c r="I226" s="40">
        <f>H226/G226*100</f>
        <v>24.48180186061694</v>
      </c>
      <c r="J226" s="14" t="s">
        <v>38</v>
      </c>
      <c r="K226" s="28" t="s">
        <v>68</v>
      </c>
      <c r="L226" s="16" t="s">
        <v>69</v>
      </c>
      <c r="M226" s="17" t="s">
        <v>53</v>
      </c>
    </row>
    <row r="227" spans="1:13" ht="15" customHeight="1" x14ac:dyDescent="0.25"/>
    <row r="228" spans="1:13" ht="15" customHeight="1" x14ac:dyDescent="0.25"/>
    <row r="256" spans="1:13" ht="16.5" x14ac:dyDescent="0.3">
      <c r="A256" s="64" t="s">
        <v>13</v>
      </c>
      <c r="B256" s="64"/>
      <c r="C256" s="65" t="s">
        <v>21</v>
      </c>
      <c r="D256" s="65"/>
      <c r="E256" s="65"/>
      <c r="F256" s="65"/>
      <c r="G256" s="65"/>
      <c r="H256" s="65"/>
      <c r="I256" s="65"/>
      <c r="J256" s="2"/>
      <c r="K256" s="66" t="s">
        <v>19</v>
      </c>
      <c r="L256" s="66"/>
      <c r="M256" s="66"/>
    </row>
    <row r="257" spans="1:13" ht="9" customHeight="1" x14ac:dyDescent="0.3">
      <c r="A257" s="1"/>
      <c r="C257" s="2"/>
    </row>
    <row r="258" spans="1:13" ht="16.5" x14ac:dyDescent="0.3">
      <c r="A258" s="64" t="s">
        <v>12</v>
      </c>
      <c r="B258" s="64"/>
      <c r="C258" s="67" t="s">
        <v>459</v>
      </c>
      <c r="D258" s="67"/>
      <c r="E258" s="67"/>
      <c r="F258" s="67"/>
      <c r="G258" s="67"/>
      <c r="H258" s="67"/>
      <c r="I258" s="67"/>
      <c r="J258" s="18"/>
      <c r="K258" s="1"/>
      <c r="L258" s="1"/>
      <c r="M258" s="1"/>
    </row>
    <row r="260" spans="1:13" ht="15.75" x14ac:dyDescent="0.25">
      <c r="A260" s="68" t="s">
        <v>20</v>
      </c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</row>
    <row r="261" spans="1:13" ht="6.75" customHeight="1" x14ac:dyDescent="0.25"/>
    <row r="262" spans="1:13" ht="16.5" x14ac:dyDescent="0.3">
      <c r="A262" s="64" t="s">
        <v>15</v>
      </c>
      <c r="B262" s="64"/>
      <c r="C262" s="69">
        <v>905744.69</v>
      </c>
      <c r="D262" s="69"/>
      <c r="E262" s="69"/>
      <c r="I262" s="67" t="s">
        <v>16</v>
      </c>
      <c r="J262" s="67"/>
      <c r="K262" s="70" t="s">
        <v>460</v>
      </c>
      <c r="L262" s="70"/>
      <c r="M262" s="70"/>
    </row>
    <row r="263" spans="1:13" ht="6" customHeight="1" x14ac:dyDescent="0.3">
      <c r="A263" s="6"/>
      <c r="B263" s="6"/>
      <c r="C263" s="19"/>
      <c r="D263" s="19"/>
      <c r="E263" s="19"/>
      <c r="H263" s="18"/>
      <c r="I263" s="18"/>
      <c r="J263" s="18"/>
      <c r="K263" s="2"/>
      <c r="L263" s="2"/>
      <c r="M263" s="2"/>
    </row>
    <row r="264" spans="1:13" ht="15.75" thickBot="1" x14ac:dyDescent="0.3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51"/>
      <c r="L264" s="51"/>
      <c r="M264" s="51"/>
    </row>
    <row r="265" spans="1:13" ht="21.75" customHeight="1" thickBot="1" x14ac:dyDescent="0.3">
      <c r="A265" s="52" t="s">
        <v>18</v>
      </c>
      <c r="B265" s="54" t="s">
        <v>17</v>
      </c>
      <c r="C265" s="54" t="s">
        <v>0</v>
      </c>
      <c r="D265" s="56" t="s">
        <v>1</v>
      </c>
      <c r="E265" s="56" t="s">
        <v>14</v>
      </c>
      <c r="F265" s="54" t="s">
        <v>4</v>
      </c>
      <c r="G265" s="58" t="s">
        <v>3</v>
      </c>
      <c r="H265" s="59"/>
      <c r="I265" s="60"/>
      <c r="J265" s="54" t="s">
        <v>2</v>
      </c>
      <c r="K265" s="61" t="s">
        <v>5</v>
      </c>
      <c r="L265" s="62"/>
      <c r="M265" s="63"/>
    </row>
    <row r="266" spans="1:13" ht="21.75" customHeight="1" thickBot="1" x14ac:dyDescent="0.3">
      <c r="A266" s="53"/>
      <c r="B266" s="55"/>
      <c r="C266" s="55"/>
      <c r="D266" s="57"/>
      <c r="E266" s="57"/>
      <c r="F266" s="55"/>
      <c r="G266" s="21" t="s">
        <v>6</v>
      </c>
      <c r="H266" s="23" t="s">
        <v>7</v>
      </c>
      <c r="I266" s="22" t="s">
        <v>8</v>
      </c>
      <c r="J266" s="55"/>
      <c r="K266" s="24" t="s">
        <v>9</v>
      </c>
      <c r="L266" s="26" t="s">
        <v>10</v>
      </c>
      <c r="M266" s="25" t="s">
        <v>11</v>
      </c>
    </row>
    <row r="267" spans="1:13" ht="47.25" customHeight="1" x14ac:dyDescent="0.25">
      <c r="A267" s="49" t="s">
        <v>135</v>
      </c>
      <c r="B267" s="50" t="s">
        <v>134</v>
      </c>
      <c r="C267" s="3" t="s">
        <v>24</v>
      </c>
      <c r="D267" s="4" t="s">
        <v>415</v>
      </c>
      <c r="E267" s="4" t="s">
        <v>36</v>
      </c>
      <c r="F267" s="4" t="s">
        <v>37</v>
      </c>
      <c r="G267" s="12" t="s">
        <v>416</v>
      </c>
      <c r="H267" s="13"/>
      <c r="I267" s="14" t="s">
        <v>461</v>
      </c>
      <c r="J267" s="14" t="s">
        <v>38</v>
      </c>
      <c r="K267" s="15" t="s">
        <v>417</v>
      </c>
      <c r="L267" s="16" t="s">
        <v>417</v>
      </c>
      <c r="M267" s="17" t="s">
        <v>416</v>
      </c>
    </row>
    <row r="268" spans="1:13" ht="46.5" customHeight="1" x14ac:dyDescent="0.25">
      <c r="A268" s="49"/>
      <c r="B268" s="50"/>
      <c r="C268" s="3" t="s">
        <v>136</v>
      </c>
      <c r="D268" s="4" t="s">
        <v>429</v>
      </c>
      <c r="E268" s="4" t="s">
        <v>36</v>
      </c>
      <c r="F268" s="4" t="s">
        <v>37</v>
      </c>
      <c r="G268" s="14" t="s">
        <v>418</v>
      </c>
      <c r="H268" s="13"/>
      <c r="I268" s="14" t="s">
        <v>461</v>
      </c>
      <c r="J268" s="14" t="s">
        <v>38</v>
      </c>
      <c r="K268" s="28" t="s">
        <v>416</v>
      </c>
      <c r="L268" s="16" t="s">
        <v>416</v>
      </c>
      <c r="M268" s="17" t="s">
        <v>417</v>
      </c>
    </row>
    <row r="269" spans="1:13" ht="42.75" customHeight="1" x14ac:dyDescent="0.25">
      <c r="A269" s="49"/>
      <c r="B269" s="50"/>
      <c r="C269" s="3" t="s">
        <v>137</v>
      </c>
      <c r="D269" s="4" t="s">
        <v>144</v>
      </c>
      <c r="E269" s="4" t="s">
        <v>43</v>
      </c>
      <c r="F269" s="4" t="s">
        <v>45</v>
      </c>
      <c r="G269" s="41">
        <v>1</v>
      </c>
      <c r="H269" s="13"/>
      <c r="I269" s="14" t="s">
        <v>461</v>
      </c>
      <c r="J269" s="14" t="s">
        <v>38</v>
      </c>
      <c r="K269" s="28" t="s">
        <v>40</v>
      </c>
      <c r="L269" s="16" t="s">
        <v>41</v>
      </c>
      <c r="M269" s="17" t="s">
        <v>42</v>
      </c>
    </row>
    <row r="270" spans="1:13" ht="44.25" customHeight="1" x14ac:dyDescent="0.25">
      <c r="A270" s="49"/>
      <c r="B270" s="50"/>
      <c r="C270" s="3" t="s">
        <v>138</v>
      </c>
      <c r="D270" s="4" t="s">
        <v>145</v>
      </c>
      <c r="E270" s="4" t="s">
        <v>43</v>
      </c>
      <c r="F270" s="4" t="s">
        <v>45</v>
      </c>
      <c r="G270" s="40">
        <v>1</v>
      </c>
      <c r="H270" s="13">
        <v>0.5</v>
      </c>
      <c r="I270" s="14">
        <f>H270/G270*100</f>
        <v>50</v>
      </c>
      <c r="J270" s="14" t="s">
        <v>38</v>
      </c>
      <c r="K270" s="28" t="s">
        <v>40</v>
      </c>
      <c r="L270" s="16" t="s">
        <v>41</v>
      </c>
      <c r="M270" s="17" t="s">
        <v>42</v>
      </c>
    </row>
    <row r="271" spans="1:13" ht="60.75" customHeight="1" x14ac:dyDescent="0.25">
      <c r="A271" s="49"/>
      <c r="B271" s="50"/>
      <c r="C271" s="3" t="s">
        <v>139</v>
      </c>
      <c r="D271" s="4" t="s">
        <v>146</v>
      </c>
      <c r="E271" s="4" t="s">
        <v>43</v>
      </c>
      <c r="F271" s="4" t="s">
        <v>45</v>
      </c>
      <c r="G271" s="27" t="s">
        <v>149</v>
      </c>
      <c r="H271" s="13"/>
      <c r="I271" s="14" t="s">
        <v>461</v>
      </c>
      <c r="J271" s="14" t="s">
        <v>38</v>
      </c>
      <c r="K271" s="28" t="s">
        <v>147</v>
      </c>
      <c r="L271" s="16" t="s">
        <v>148</v>
      </c>
      <c r="M271" s="29">
        <v>0.1</v>
      </c>
    </row>
    <row r="272" spans="1:13" ht="67.5" customHeight="1" x14ac:dyDescent="0.25">
      <c r="A272" s="49"/>
      <c r="B272" s="50"/>
      <c r="C272" s="3" t="s">
        <v>140</v>
      </c>
      <c r="D272" s="4" t="s">
        <v>150</v>
      </c>
      <c r="E272" s="4" t="s">
        <v>43</v>
      </c>
      <c r="F272" s="4" t="s">
        <v>45</v>
      </c>
      <c r="G272" s="27" t="s">
        <v>151</v>
      </c>
      <c r="H272" s="13"/>
      <c r="I272" s="30" t="s">
        <v>461</v>
      </c>
      <c r="J272" s="14" t="s">
        <v>38</v>
      </c>
      <c r="K272" s="28" t="s">
        <v>147</v>
      </c>
      <c r="L272" s="16" t="s">
        <v>148</v>
      </c>
      <c r="M272" s="29">
        <v>0.1</v>
      </c>
    </row>
    <row r="273" spans="1:13" ht="62.25" customHeight="1" x14ac:dyDescent="0.25">
      <c r="A273" s="49"/>
      <c r="B273" s="50"/>
      <c r="C273" s="3" t="s">
        <v>141</v>
      </c>
      <c r="D273" s="4" t="s">
        <v>152</v>
      </c>
      <c r="E273" s="4" t="s">
        <v>43</v>
      </c>
      <c r="F273" s="4" t="s">
        <v>45</v>
      </c>
      <c r="G273" s="40">
        <v>1</v>
      </c>
      <c r="H273" s="13">
        <v>0.5</v>
      </c>
      <c r="I273" s="14">
        <f>H273/G273*100</f>
        <v>50</v>
      </c>
      <c r="J273" s="14" t="s">
        <v>38</v>
      </c>
      <c r="K273" s="28" t="s">
        <v>40</v>
      </c>
      <c r="L273" s="16" t="s">
        <v>41</v>
      </c>
      <c r="M273" s="17" t="s">
        <v>42</v>
      </c>
    </row>
    <row r="274" spans="1:13" ht="41.25" customHeight="1" x14ac:dyDescent="0.25">
      <c r="A274" s="49"/>
      <c r="B274" s="50"/>
      <c r="C274" s="3" t="s">
        <v>142</v>
      </c>
      <c r="D274" s="4" t="s">
        <v>153</v>
      </c>
      <c r="E274" s="4" t="s">
        <v>43</v>
      </c>
      <c r="F274" s="4" t="s">
        <v>45</v>
      </c>
      <c r="G274" s="40">
        <v>25</v>
      </c>
      <c r="H274" s="13">
        <v>12</v>
      </c>
      <c r="I274" s="14">
        <f>H274/G274*100</f>
        <v>48</v>
      </c>
      <c r="J274" s="14" t="s">
        <v>38</v>
      </c>
      <c r="K274" s="28" t="s">
        <v>40</v>
      </c>
      <c r="L274" s="16" t="s">
        <v>41</v>
      </c>
      <c r="M274" s="17" t="s">
        <v>42</v>
      </c>
    </row>
    <row r="275" spans="1:13" ht="63" customHeight="1" x14ac:dyDescent="0.25">
      <c r="A275" s="49"/>
      <c r="B275" s="50"/>
      <c r="C275" s="3" t="s">
        <v>143</v>
      </c>
      <c r="D275" s="4" t="s">
        <v>154</v>
      </c>
      <c r="E275" s="4" t="s">
        <v>43</v>
      </c>
      <c r="F275" s="4" t="s">
        <v>45</v>
      </c>
      <c r="G275" s="40">
        <v>1</v>
      </c>
      <c r="H275" s="13">
        <v>0.5</v>
      </c>
      <c r="I275" s="14">
        <f>H275/G275*100</f>
        <v>50</v>
      </c>
      <c r="J275" s="14" t="s">
        <v>38</v>
      </c>
      <c r="K275" s="28" t="s">
        <v>40</v>
      </c>
      <c r="L275" s="16" t="s">
        <v>41</v>
      </c>
      <c r="M275" s="17" t="s">
        <v>42</v>
      </c>
    </row>
    <row r="276" spans="1:13" ht="15" customHeight="1" x14ac:dyDescent="0.25"/>
    <row r="277" spans="1:13" ht="15" customHeight="1" x14ac:dyDescent="0.25"/>
    <row r="292" spans="1:13" ht="16.5" x14ac:dyDescent="0.3">
      <c r="A292" s="64" t="s">
        <v>13</v>
      </c>
      <c r="B292" s="64"/>
      <c r="C292" s="65" t="s">
        <v>21</v>
      </c>
      <c r="D292" s="65"/>
      <c r="E292" s="65"/>
      <c r="F292" s="65"/>
      <c r="G292" s="65"/>
      <c r="H292" s="65"/>
      <c r="I292" s="65"/>
      <c r="J292" s="2"/>
      <c r="K292" s="66" t="s">
        <v>19</v>
      </c>
      <c r="L292" s="66"/>
      <c r="M292" s="66"/>
    </row>
    <row r="293" spans="1:13" ht="9" customHeight="1" x14ac:dyDescent="0.3">
      <c r="A293" s="1"/>
      <c r="C293" s="2"/>
    </row>
    <row r="294" spans="1:13" ht="16.5" x14ac:dyDescent="0.3">
      <c r="A294" s="64" t="s">
        <v>12</v>
      </c>
      <c r="B294" s="64"/>
      <c r="C294" s="67" t="s">
        <v>459</v>
      </c>
      <c r="D294" s="67"/>
      <c r="E294" s="67"/>
      <c r="F294" s="67"/>
      <c r="G294" s="67"/>
      <c r="H294" s="67"/>
      <c r="I294" s="67"/>
      <c r="J294" s="18"/>
      <c r="K294" s="1"/>
      <c r="L294" s="1"/>
      <c r="M294" s="1"/>
    </row>
    <row r="296" spans="1:13" ht="15.75" x14ac:dyDescent="0.25">
      <c r="A296" s="68" t="s">
        <v>20</v>
      </c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</row>
    <row r="297" spans="1:13" ht="6.75" customHeight="1" x14ac:dyDescent="0.25"/>
    <row r="298" spans="1:13" ht="16.5" x14ac:dyDescent="0.3">
      <c r="A298" s="64" t="s">
        <v>15</v>
      </c>
      <c r="B298" s="64"/>
      <c r="C298" s="69">
        <v>823247.52</v>
      </c>
      <c r="D298" s="69"/>
      <c r="E298" s="69"/>
      <c r="I298" s="67" t="s">
        <v>16</v>
      </c>
      <c r="J298" s="67"/>
      <c r="K298" s="70" t="s">
        <v>460</v>
      </c>
      <c r="L298" s="70"/>
      <c r="M298" s="70"/>
    </row>
    <row r="299" spans="1:13" ht="6" customHeight="1" x14ac:dyDescent="0.3">
      <c r="A299" s="6"/>
      <c r="B299" s="6"/>
      <c r="C299" s="19"/>
      <c r="D299" s="19"/>
      <c r="E299" s="19"/>
      <c r="H299" s="18"/>
      <c r="I299" s="18"/>
      <c r="J299" s="18"/>
      <c r="K299" s="2"/>
      <c r="L299" s="2"/>
      <c r="M299" s="2"/>
    </row>
    <row r="300" spans="1:13" ht="15.75" thickBot="1" x14ac:dyDescent="0.3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51"/>
      <c r="L300" s="51"/>
      <c r="M300" s="51"/>
    </row>
    <row r="301" spans="1:13" ht="21.75" customHeight="1" thickBot="1" x14ac:dyDescent="0.3">
      <c r="A301" s="52" t="s">
        <v>18</v>
      </c>
      <c r="B301" s="54" t="s">
        <v>17</v>
      </c>
      <c r="C301" s="54" t="s">
        <v>0</v>
      </c>
      <c r="D301" s="56" t="s">
        <v>1</v>
      </c>
      <c r="E301" s="56" t="s">
        <v>14</v>
      </c>
      <c r="F301" s="54" t="s">
        <v>4</v>
      </c>
      <c r="G301" s="58" t="s">
        <v>3</v>
      </c>
      <c r="H301" s="59"/>
      <c r="I301" s="60"/>
      <c r="J301" s="54" t="s">
        <v>2</v>
      </c>
      <c r="K301" s="61" t="s">
        <v>5</v>
      </c>
      <c r="L301" s="62"/>
      <c r="M301" s="63"/>
    </row>
    <row r="302" spans="1:13" ht="21.75" customHeight="1" thickBot="1" x14ac:dyDescent="0.3">
      <c r="A302" s="53"/>
      <c r="B302" s="55"/>
      <c r="C302" s="55"/>
      <c r="D302" s="57"/>
      <c r="E302" s="57"/>
      <c r="F302" s="55"/>
      <c r="G302" s="21" t="s">
        <v>6</v>
      </c>
      <c r="H302" s="23" t="s">
        <v>7</v>
      </c>
      <c r="I302" s="22" t="s">
        <v>8</v>
      </c>
      <c r="J302" s="55"/>
      <c r="K302" s="24" t="s">
        <v>9</v>
      </c>
      <c r="L302" s="26" t="s">
        <v>10</v>
      </c>
      <c r="M302" s="25" t="s">
        <v>11</v>
      </c>
    </row>
    <row r="303" spans="1:13" ht="45" customHeight="1" x14ac:dyDescent="0.25">
      <c r="A303" s="49" t="s">
        <v>156</v>
      </c>
      <c r="B303" s="50" t="s">
        <v>155</v>
      </c>
      <c r="C303" s="3" t="s">
        <v>157</v>
      </c>
      <c r="D303" s="4" t="s">
        <v>430</v>
      </c>
      <c r="E303" s="4" t="s">
        <v>36</v>
      </c>
      <c r="F303" s="4" t="s">
        <v>37</v>
      </c>
      <c r="G303" s="12" t="s">
        <v>431</v>
      </c>
      <c r="H303" s="13"/>
      <c r="I303" s="40" t="s">
        <v>461</v>
      </c>
      <c r="J303" s="14" t="s">
        <v>38</v>
      </c>
      <c r="K303" s="15" t="s">
        <v>416</v>
      </c>
      <c r="L303" s="16" t="s">
        <v>416</v>
      </c>
      <c r="M303" s="17" t="s">
        <v>431</v>
      </c>
    </row>
    <row r="304" spans="1:13" ht="69.75" customHeight="1" x14ac:dyDescent="0.25">
      <c r="A304" s="49"/>
      <c r="B304" s="50"/>
      <c r="C304" s="3" t="s">
        <v>158</v>
      </c>
      <c r="D304" s="4" t="s">
        <v>167</v>
      </c>
      <c r="E304" s="4" t="s">
        <v>36</v>
      </c>
      <c r="F304" s="4" t="s">
        <v>37</v>
      </c>
      <c r="G304" s="41">
        <v>0.7</v>
      </c>
      <c r="H304" s="13"/>
      <c r="I304" s="40" t="s">
        <v>461</v>
      </c>
      <c r="J304" s="14" t="s">
        <v>38</v>
      </c>
      <c r="K304" s="28" t="s">
        <v>68</v>
      </c>
      <c r="L304" s="16" t="s">
        <v>168</v>
      </c>
      <c r="M304" s="17" t="s">
        <v>169</v>
      </c>
    </row>
    <row r="305" spans="1:13" ht="66" customHeight="1" x14ac:dyDescent="0.25">
      <c r="A305" s="49"/>
      <c r="B305" s="50"/>
      <c r="C305" s="3" t="s">
        <v>159</v>
      </c>
      <c r="D305" s="4" t="s">
        <v>170</v>
      </c>
      <c r="E305" s="4" t="s">
        <v>43</v>
      </c>
      <c r="F305" s="4" t="s">
        <v>45</v>
      </c>
      <c r="G305" s="41">
        <v>0.8</v>
      </c>
      <c r="H305" s="13"/>
      <c r="I305" s="40" t="s">
        <v>461</v>
      </c>
      <c r="J305" s="14" t="s">
        <v>38</v>
      </c>
      <c r="K305" s="28" t="s">
        <v>47</v>
      </c>
      <c r="L305" s="16" t="s">
        <v>48</v>
      </c>
      <c r="M305" s="17" t="s">
        <v>49</v>
      </c>
    </row>
    <row r="306" spans="1:13" ht="60" customHeight="1" x14ac:dyDescent="0.25">
      <c r="A306" s="49"/>
      <c r="B306" s="50"/>
      <c r="C306" s="3" t="s">
        <v>160</v>
      </c>
      <c r="D306" s="4" t="s">
        <v>171</v>
      </c>
      <c r="E306" s="4" t="s">
        <v>43</v>
      </c>
      <c r="F306" s="4" t="s">
        <v>45</v>
      </c>
      <c r="G306" s="41">
        <v>0.9</v>
      </c>
      <c r="H306" s="13"/>
      <c r="I306" s="40" t="s">
        <v>461</v>
      </c>
      <c r="J306" s="14" t="s">
        <v>38</v>
      </c>
      <c r="K306" s="28" t="s">
        <v>40</v>
      </c>
      <c r="L306" s="16" t="s">
        <v>41</v>
      </c>
      <c r="M306" s="17" t="s">
        <v>42</v>
      </c>
    </row>
    <row r="307" spans="1:13" ht="57.75" customHeight="1" x14ac:dyDescent="0.25">
      <c r="A307" s="49"/>
      <c r="B307" s="50"/>
      <c r="C307" s="3" t="s">
        <v>161</v>
      </c>
      <c r="D307" s="4" t="s">
        <v>172</v>
      </c>
      <c r="E307" s="4" t="s">
        <v>43</v>
      </c>
      <c r="F307" s="4" t="s">
        <v>45</v>
      </c>
      <c r="G307" s="40">
        <v>40</v>
      </c>
      <c r="H307" s="13">
        <v>20</v>
      </c>
      <c r="I307" s="40">
        <f>H307/G307*100</f>
        <v>50</v>
      </c>
      <c r="J307" s="14" t="s">
        <v>38</v>
      </c>
      <c r="K307" s="28" t="s">
        <v>40</v>
      </c>
      <c r="L307" s="16" t="s">
        <v>41</v>
      </c>
      <c r="M307" s="17" t="s">
        <v>42</v>
      </c>
    </row>
    <row r="308" spans="1:13" ht="48" customHeight="1" x14ac:dyDescent="0.25">
      <c r="A308" s="49"/>
      <c r="B308" s="50"/>
      <c r="C308" s="3" t="s">
        <v>162</v>
      </c>
      <c r="D308" s="4" t="s">
        <v>173</v>
      </c>
      <c r="E308" s="4" t="s">
        <v>43</v>
      </c>
      <c r="F308" s="4" t="s">
        <v>45</v>
      </c>
      <c r="G308" s="40">
        <v>210</v>
      </c>
      <c r="H308" s="13">
        <v>105</v>
      </c>
      <c r="I308" s="40">
        <f>H308/G308*100</f>
        <v>50</v>
      </c>
      <c r="J308" s="14" t="s">
        <v>38</v>
      </c>
      <c r="K308" s="28" t="s">
        <v>56</v>
      </c>
      <c r="L308" s="16" t="s">
        <v>57</v>
      </c>
      <c r="M308" s="17" t="s">
        <v>169</v>
      </c>
    </row>
    <row r="309" spans="1:13" ht="48.75" customHeight="1" x14ac:dyDescent="0.25">
      <c r="A309" s="49"/>
      <c r="B309" s="50"/>
      <c r="C309" s="3" t="s">
        <v>163</v>
      </c>
      <c r="D309" s="4" t="s">
        <v>174</v>
      </c>
      <c r="E309" s="4" t="s">
        <v>43</v>
      </c>
      <c r="F309" s="4" t="s">
        <v>45</v>
      </c>
      <c r="G309" s="40">
        <v>40</v>
      </c>
      <c r="H309" s="13">
        <v>20</v>
      </c>
      <c r="I309" s="40">
        <f>H309/G309*100</f>
        <v>50</v>
      </c>
      <c r="J309" s="14" t="s">
        <v>38</v>
      </c>
      <c r="K309" s="28" t="s">
        <v>40</v>
      </c>
      <c r="L309" s="16" t="s">
        <v>41</v>
      </c>
      <c r="M309" s="17" t="s">
        <v>42</v>
      </c>
    </row>
    <row r="310" spans="1:13" ht="46.5" customHeight="1" x14ac:dyDescent="0.25">
      <c r="A310" s="49"/>
      <c r="B310" s="50"/>
      <c r="C310" s="3" t="s">
        <v>164</v>
      </c>
      <c r="D310" s="4" t="s">
        <v>175</v>
      </c>
      <c r="E310" s="4" t="s">
        <v>43</v>
      </c>
      <c r="F310" s="4" t="s">
        <v>45</v>
      </c>
      <c r="G310" s="41">
        <v>1</v>
      </c>
      <c r="H310" s="13"/>
      <c r="I310" s="40" t="s">
        <v>461</v>
      </c>
      <c r="J310" s="14" t="s">
        <v>38</v>
      </c>
      <c r="K310" s="28" t="s">
        <v>40</v>
      </c>
      <c r="L310" s="16" t="s">
        <v>176</v>
      </c>
      <c r="M310" s="17" t="s">
        <v>49</v>
      </c>
    </row>
    <row r="311" spans="1:13" ht="82.5" customHeight="1" x14ac:dyDescent="0.25">
      <c r="A311" s="49"/>
      <c r="B311" s="50"/>
      <c r="C311" s="3" t="s">
        <v>165</v>
      </c>
      <c r="D311" s="4" t="s">
        <v>177</v>
      </c>
      <c r="E311" s="4" t="s">
        <v>43</v>
      </c>
      <c r="F311" s="4" t="s">
        <v>45</v>
      </c>
      <c r="G311" s="40">
        <v>20</v>
      </c>
      <c r="H311" s="13">
        <v>10</v>
      </c>
      <c r="I311" s="40">
        <f>H311/G311*100</f>
        <v>50</v>
      </c>
      <c r="J311" s="14" t="s">
        <v>38</v>
      </c>
      <c r="K311" s="28" t="s">
        <v>106</v>
      </c>
      <c r="L311" s="16" t="s">
        <v>107</v>
      </c>
      <c r="M311" s="17" t="s">
        <v>53</v>
      </c>
    </row>
    <row r="312" spans="1:13" ht="39.75" customHeight="1" x14ac:dyDescent="0.25">
      <c r="A312" s="49"/>
      <c r="B312" s="50"/>
      <c r="C312" s="3" t="s">
        <v>166</v>
      </c>
      <c r="D312" s="4" t="s">
        <v>178</v>
      </c>
      <c r="E312" s="4" t="s">
        <v>43</v>
      </c>
      <c r="F312" s="4" t="s">
        <v>45</v>
      </c>
      <c r="G312" s="40">
        <v>40</v>
      </c>
      <c r="H312" s="13">
        <v>20</v>
      </c>
      <c r="I312" s="40">
        <f>H312/G312*100</f>
        <v>50</v>
      </c>
      <c r="J312" s="14" t="s">
        <v>38</v>
      </c>
      <c r="K312" s="28" t="s">
        <v>40</v>
      </c>
      <c r="L312" s="16" t="s">
        <v>41</v>
      </c>
      <c r="M312" s="17" t="s">
        <v>42</v>
      </c>
    </row>
    <row r="313" spans="1:13" ht="15" customHeight="1" x14ac:dyDescent="0.25"/>
    <row r="314" spans="1:13" ht="15" customHeight="1" x14ac:dyDescent="0.25"/>
    <row r="323" spans="1:13" ht="16.5" x14ac:dyDescent="0.3">
      <c r="A323" s="64" t="s">
        <v>13</v>
      </c>
      <c r="B323" s="64"/>
      <c r="C323" s="65" t="s">
        <v>21</v>
      </c>
      <c r="D323" s="65"/>
      <c r="E323" s="65"/>
      <c r="F323" s="65"/>
      <c r="G323" s="65"/>
      <c r="H323" s="65"/>
      <c r="I323" s="65"/>
      <c r="J323" s="2"/>
      <c r="K323" s="66" t="s">
        <v>19</v>
      </c>
      <c r="L323" s="66"/>
      <c r="M323" s="66"/>
    </row>
    <row r="324" spans="1:13" ht="9" customHeight="1" x14ac:dyDescent="0.3">
      <c r="A324" s="1"/>
      <c r="C324" s="2"/>
    </row>
    <row r="325" spans="1:13" ht="16.5" x14ac:dyDescent="0.3">
      <c r="A325" s="64" t="s">
        <v>12</v>
      </c>
      <c r="B325" s="64"/>
      <c r="C325" s="67" t="s">
        <v>459</v>
      </c>
      <c r="D325" s="67"/>
      <c r="E325" s="67"/>
      <c r="F325" s="67"/>
      <c r="G325" s="67"/>
      <c r="H325" s="67"/>
      <c r="I325" s="67"/>
      <c r="J325" s="18"/>
      <c r="K325" s="1"/>
      <c r="L325" s="1"/>
      <c r="M325" s="1"/>
    </row>
    <row r="327" spans="1:13" ht="15.75" x14ac:dyDescent="0.25">
      <c r="A327" s="68" t="s">
        <v>20</v>
      </c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</row>
    <row r="328" spans="1:13" ht="6.75" customHeight="1" x14ac:dyDescent="0.25"/>
    <row r="329" spans="1:13" ht="16.5" x14ac:dyDescent="0.3">
      <c r="A329" s="64" t="s">
        <v>15</v>
      </c>
      <c r="B329" s="64"/>
      <c r="C329" s="69">
        <v>80516.27</v>
      </c>
      <c r="D329" s="69"/>
      <c r="E329" s="69"/>
      <c r="I329" s="67" t="s">
        <v>16</v>
      </c>
      <c r="J329" s="67"/>
      <c r="K329" s="70" t="s">
        <v>460</v>
      </c>
      <c r="L329" s="70"/>
      <c r="M329" s="70"/>
    </row>
    <row r="330" spans="1:13" ht="6" customHeight="1" x14ac:dyDescent="0.3">
      <c r="A330" s="6"/>
      <c r="B330" s="6"/>
      <c r="C330" s="19"/>
      <c r="D330" s="19"/>
      <c r="E330" s="19"/>
      <c r="H330" s="18"/>
      <c r="I330" s="18"/>
      <c r="J330" s="18"/>
      <c r="K330" s="2"/>
      <c r="L330" s="2"/>
      <c r="M330" s="2"/>
    </row>
    <row r="331" spans="1:13" ht="15.75" thickBot="1" x14ac:dyDescent="0.3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51"/>
      <c r="L331" s="51"/>
      <c r="M331" s="51"/>
    </row>
    <row r="332" spans="1:13" ht="21.75" customHeight="1" thickBot="1" x14ac:dyDescent="0.3">
      <c r="A332" s="52" t="s">
        <v>18</v>
      </c>
      <c r="B332" s="54" t="s">
        <v>17</v>
      </c>
      <c r="C332" s="54" t="s">
        <v>0</v>
      </c>
      <c r="D332" s="56" t="s">
        <v>1</v>
      </c>
      <c r="E332" s="56" t="s">
        <v>14</v>
      </c>
      <c r="F332" s="54" t="s">
        <v>4</v>
      </c>
      <c r="G332" s="58" t="s">
        <v>3</v>
      </c>
      <c r="H332" s="59"/>
      <c r="I332" s="60"/>
      <c r="J332" s="54" t="s">
        <v>2</v>
      </c>
      <c r="K332" s="61" t="s">
        <v>5</v>
      </c>
      <c r="L332" s="62"/>
      <c r="M332" s="63"/>
    </row>
    <row r="333" spans="1:13" ht="21.75" customHeight="1" thickBot="1" x14ac:dyDescent="0.3">
      <c r="A333" s="53"/>
      <c r="B333" s="55"/>
      <c r="C333" s="55"/>
      <c r="D333" s="57"/>
      <c r="E333" s="57"/>
      <c r="F333" s="55"/>
      <c r="G333" s="21" t="s">
        <v>6</v>
      </c>
      <c r="H333" s="23" t="s">
        <v>7</v>
      </c>
      <c r="I333" s="22" t="s">
        <v>8</v>
      </c>
      <c r="J333" s="55"/>
      <c r="K333" s="24" t="s">
        <v>9</v>
      </c>
      <c r="L333" s="26" t="s">
        <v>10</v>
      </c>
      <c r="M333" s="25" t="s">
        <v>11</v>
      </c>
    </row>
    <row r="334" spans="1:13" ht="64.5" customHeight="1" x14ac:dyDescent="0.25">
      <c r="A334" s="49" t="s">
        <v>180</v>
      </c>
      <c r="B334" s="50" t="s">
        <v>179</v>
      </c>
      <c r="C334" s="3" t="s">
        <v>181</v>
      </c>
      <c r="D334" s="4" t="s">
        <v>186</v>
      </c>
      <c r="E334" s="4" t="s">
        <v>36</v>
      </c>
      <c r="F334" s="4" t="s">
        <v>37</v>
      </c>
      <c r="G334" s="41">
        <v>0.03</v>
      </c>
      <c r="H334" s="13"/>
      <c r="I334" s="40" t="s">
        <v>461</v>
      </c>
      <c r="J334" s="14" t="s">
        <v>38</v>
      </c>
      <c r="K334" s="15" t="s">
        <v>187</v>
      </c>
      <c r="L334" s="16" t="s">
        <v>188</v>
      </c>
      <c r="M334" s="17" t="s">
        <v>189</v>
      </c>
    </row>
    <row r="335" spans="1:13" ht="45.75" customHeight="1" x14ac:dyDescent="0.25">
      <c r="A335" s="49"/>
      <c r="B335" s="50"/>
      <c r="C335" s="3" t="s">
        <v>182</v>
      </c>
      <c r="D335" s="4" t="s">
        <v>190</v>
      </c>
      <c r="E335" s="4" t="s">
        <v>36</v>
      </c>
      <c r="F335" s="4" t="s">
        <v>37</v>
      </c>
      <c r="G335" s="40">
        <v>87</v>
      </c>
      <c r="H335" s="13">
        <v>6</v>
      </c>
      <c r="I335" s="40">
        <f>H335/G335*100</f>
        <v>6.8965517241379306</v>
      </c>
      <c r="J335" s="14" t="s">
        <v>38</v>
      </c>
      <c r="K335" s="15" t="s">
        <v>187</v>
      </c>
      <c r="L335" s="16" t="s">
        <v>188</v>
      </c>
      <c r="M335" s="17" t="s">
        <v>189</v>
      </c>
    </row>
    <row r="336" spans="1:13" ht="39.75" customHeight="1" x14ac:dyDescent="0.25">
      <c r="A336" s="49"/>
      <c r="B336" s="50"/>
      <c r="C336" s="3" t="s">
        <v>183</v>
      </c>
      <c r="D336" s="4" t="s">
        <v>191</v>
      </c>
      <c r="E336" s="4" t="s">
        <v>43</v>
      </c>
      <c r="F336" s="4" t="s">
        <v>45</v>
      </c>
      <c r="G336" s="40">
        <v>87</v>
      </c>
      <c r="H336" s="13">
        <v>43</v>
      </c>
      <c r="I336" s="40">
        <f>H336/G336*100</f>
        <v>49.425287356321839</v>
      </c>
      <c r="J336" s="14" t="s">
        <v>38</v>
      </c>
      <c r="K336" s="28" t="s">
        <v>40</v>
      </c>
      <c r="L336" s="16" t="s">
        <v>176</v>
      </c>
      <c r="M336" s="17" t="s">
        <v>49</v>
      </c>
    </row>
    <row r="337" spans="1:13" ht="60.75" customHeight="1" x14ac:dyDescent="0.25">
      <c r="A337" s="49"/>
      <c r="B337" s="50"/>
      <c r="C337" s="3" t="s">
        <v>184</v>
      </c>
      <c r="D337" s="4" t="s">
        <v>192</v>
      </c>
      <c r="E337" s="4" t="s">
        <v>43</v>
      </c>
      <c r="F337" s="4" t="s">
        <v>45</v>
      </c>
      <c r="G337" s="41">
        <v>0.3</v>
      </c>
      <c r="H337" s="13"/>
      <c r="I337" s="30" t="s">
        <v>461</v>
      </c>
      <c r="J337" s="14" t="s">
        <v>38</v>
      </c>
      <c r="K337" s="28" t="s">
        <v>193</v>
      </c>
      <c r="L337" s="16" t="s">
        <v>432</v>
      </c>
      <c r="M337" s="17" t="s">
        <v>304</v>
      </c>
    </row>
    <row r="338" spans="1:13" ht="38.25" customHeight="1" x14ac:dyDescent="0.25">
      <c r="A338" s="49"/>
      <c r="B338" s="50"/>
      <c r="C338" s="3" t="s">
        <v>185</v>
      </c>
      <c r="D338" s="4" t="s">
        <v>191</v>
      </c>
      <c r="E338" s="4" t="s">
        <v>43</v>
      </c>
      <c r="F338" s="4" t="s">
        <v>45</v>
      </c>
      <c r="G338" s="41">
        <v>1</v>
      </c>
      <c r="H338" s="13"/>
      <c r="I338" s="30" t="s">
        <v>461</v>
      </c>
      <c r="J338" s="14" t="s">
        <v>38</v>
      </c>
      <c r="K338" s="28" t="s">
        <v>68</v>
      </c>
      <c r="L338" s="16" t="s">
        <v>176</v>
      </c>
      <c r="M338" s="17" t="s">
        <v>49</v>
      </c>
    </row>
    <row r="339" spans="1:13" ht="15" customHeight="1" x14ac:dyDescent="0.25"/>
    <row r="340" spans="1:13" ht="15" customHeight="1" x14ac:dyDescent="0.25"/>
    <row r="370" spans="1:13" ht="16.5" x14ac:dyDescent="0.3">
      <c r="A370" s="64" t="s">
        <v>13</v>
      </c>
      <c r="B370" s="64"/>
      <c r="C370" s="65" t="s">
        <v>21</v>
      </c>
      <c r="D370" s="65"/>
      <c r="E370" s="65"/>
      <c r="F370" s="65"/>
      <c r="G370" s="65"/>
      <c r="H370" s="65"/>
      <c r="I370" s="65"/>
      <c r="J370" s="2"/>
      <c r="K370" s="66" t="s">
        <v>19</v>
      </c>
      <c r="L370" s="66"/>
      <c r="M370" s="66"/>
    </row>
    <row r="371" spans="1:13" ht="9" customHeight="1" x14ac:dyDescent="0.3">
      <c r="A371" s="1"/>
      <c r="C371" s="2"/>
    </row>
    <row r="372" spans="1:13" ht="16.5" x14ac:dyDescent="0.3">
      <c r="A372" s="64" t="s">
        <v>12</v>
      </c>
      <c r="B372" s="64"/>
      <c r="C372" s="67" t="s">
        <v>459</v>
      </c>
      <c r="D372" s="67"/>
      <c r="E372" s="67"/>
      <c r="F372" s="67"/>
      <c r="G372" s="67"/>
      <c r="H372" s="67"/>
      <c r="I372" s="67"/>
      <c r="J372" s="18"/>
      <c r="K372" s="1"/>
      <c r="L372" s="1"/>
      <c r="M372" s="1"/>
    </row>
    <row r="374" spans="1:13" ht="15.75" x14ac:dyDescent="0.25">
      <c r="A374" s="68" t="s">
        <v>20</v>
      </c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</row>
    <row r="375" spans="1:13" ht="6.75" customHeight="1" x14ac:dyDescent="0.25"/>
    <row r="376" spans="1:13" ht="16.5" x14ac:dyDescent="0.3">
      <c r="A376" s="64" t="s">
        <v>15</v>
      </c>
      <c r="B376" s="64"/>
      <c r="C376" s="69">
        <v>6721369.7999999998</v>
      </c>
      <c r="D376" s="69"/>
      <c r="E376" s="69"/>
      <c r="I376" s="67" t="s">
        <v>16</v>
      </c>
      <c r="J376" s="67"/>
      <c r="K376" s="70" t="s">
        <v>460</v>
      </c>
      <c r="L376" s="70"/>
      <c r="M376" s="70"/>
    </row>
    <row r="377" spans="1:13" ht="6" customHeight="1" x14ac:dyDescent="0.3">
      <c r="A377" s="6"/>
      <c r="B377" s="6"/>
      <c r="C377" s="19"/>
      <c r="D377" s="19"/>
      <c r="E377" s="19"/>
      <c r="H377" s="18"/>
      <c r="I377" s="18"/>
      <c r="J377" s="18"/>
      <c r="K377" s="2"/>
      <c r="L377" s="2"/>
      <c r="M377" s="2"/>
    </row>
    <row r="378" spans="1:13" ht="15.75" thickBot="1" x14ac:dyDescent="0.3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51"/>
      <c r="L378" s="51"/>
      <c r="M378" s="51"/>
    </row>
    <row r="379" spans="1:13" ht="21.75" customHeight="1" thickBot="1" x14ac:dyDescent="0.3">
      <c r="A379" s="52" t="s">
        <v>18</v>
      </c>
      <c r="B379" s="54" t="s">
        <v>17</v>
      </c>
      <c r="C379" s="54" t="s">
        <v>0</v>
      </c>
      <c r="D379" s="56" t="s">
        <v>1</v>
      </c>
      <c r="E379" s="56" t="s">
        <v>14</v>
      </c>
      <c r="F379" s="54" t="s">
        <v>4</v>
      </c>
      <c r="G379" s="58" t="s">
        <v>3</v>
      </c>
      <c r="H379" s="59"/>
      <c r="I379" s="60"/>
      <c r="J379" s="54" t="s">
        <v>2</v>
      </c>
      <c r="K379" s="61" t="s">
        <v>5</v>
      </c>
      <c r="L379" s="62"/>
      <c r="M379" s="63"/>
    </row>
    <row r="380" spans="1:13" ht="21.75" customHeight="1" thickBot="1" x14ac:dyDescent="0.3">
      <c r="A380" s="53"/>
      <c r="B380" s="55"/>
      <c r="C380" s="55"/>
      <c r="D380" s="57"/>
      <c r="E380" s="57"/>
      <c r="F380" s="55"/>
      <c r="G380" s="21" t="s">
        <v>6</v>
      </c>
      <c r="H380" s="23" t="s">
        <v>7</v>
      </c>
      <c r="I380" s="22" t="s">
        <v>8</v>
      </c>
      <c r="J380" s="55"/>
      <c r="K380" s="24" t="s">
        <v>9</v>
      </c>
      <c r="L380" s="26" t="s">
        <v>10</v>
      </c>
      <c r="M380" s="25" t="s">
        <v>11</v>
      </c>
    </row>
    <row r="381" spans="1:13" ht="64.5" customHeight="1" x14ac:dyDescent="0.25">
      <c r="A381" s="49" t="s">
        <v>194</v>
      </c>
      <c r="B381" s="50" t="s">
        <v>195</v>
      </c>
      <c r="C381" s="3" t="s">
        <v>181</v>
      </c>
      <c r="D381" s="4" t="s">
        <v>186</v>
      </c>
      <c r="E381" s="4" t="s">
        <v>36</v>
      </c>
      <c r="F381" s="4" t="s">
        <v>37</v>
      </c>
      <c r="G381" s="41">
        <v>0.03</v>
      </c>
      <c r="H381" s="13"/>
      <c r="I381" s="40" t="s">
        <v>461</v>
      </c>
      <c r="J381" s="14" t="s">
        <v>38</v>
      </c>
      <c r="K381" s="15" t="s">
        <v>187</v>
      </c>
      <c r="L381" s="16" t="s">
        <v>188</v>
      </c>
      <c r="M381" s="17" t="s">
        <v>189</v>
      </c>
    </row>
    <row r="382" spans="1:13" ht="45.75" customHeight="1" x14ac:dyDescent="0.25">
      <c r="A382" s="49"/>
      <c r="B382" s="50"/>
      <c r="C382" s="3" t="s">
        <v>182</v>
      </c>
      <c r="D382" s="4" t="s">
        <v>190</v>
      </c>
      <c r="E382" s="4" t="s">
        <v>36</v>
      </c>
      <c r="F382" s="4" t="s">
        <v>37</v>
      </c>
      <c r="G382" s="40">
        <v>87</v>
      </c>
      <c r="H382" s="13">
        <v>6</v>
      </c>
      <c r="I382" s="40">
        <f>H382/G382*100</f>
        <v>6.8965517241379306</v>
      </c>
      <c r="J382" s="14" t="s">
        <v>38</v>
      </c>
      <c r="K382" s="15" t="s">
        <v>187</v>
      </c>
      <c r="L382" s="16" t="s">
        <v>188</v>
      </c>
      <c r="M382" s="17" t="s">
        <v>189</v>
      </c>
    </row>
    <row r="383" spans="1:13" ht="51" customHeight="1" x14ac:dyDescent="0.25">
      <c r="A383" s="49"/>
      <c r="B383" s="50"/>
      <c r="C383" s="3" t="s">
        <v>196</v>
      </c>
      <c r="D383" s="4" t="s">
        <v>197</v>
      </c>
      <c r="E383" s="4" t="s">
        <v>43</v>
      </c>
      <c r="F383" s="4" t="s">
        <v>45</v>
      </c>
      <c r="G383" s="41">
        <v>0.03</v>
      </c>
      <c r="H383" s="13"/>
      <c r="I383" s="40" t="s">
        <v>461</v>
      </c>
      <c r="J383" s="14" t="s">
        <v>38</v>
      </c>
      <c r="K383" s="28" t="s">
        <v>198</v>
      </c>
      <c r="L383" s="16" t="s">
        <v>199</v>
      </c>
      <c r="M383" s="17" t="s">
        <v>200</v>
      </c>
    </row>
    <row r="384" spans="1:13" ht="60.75" customHeight="1" x14ac:dyDescent="0.25">
      <c r="A384" s="49"/>
      <c r="B384" s="50"/>
      <c r="C384" s="3" t="s">
        <v>201</v>
      </c>
      <c r="D384" s="4" t="s">
        <v>202</v>
      </c>
      <c r="E384" s="4" t="s">
        <v>43</v>
      </c>
      <c r="F384" s="4" t="s">
        <v>45</v>
      </c>
      <c r="G384" s="48">
        <v>87185827</v>
      </c>
      <c r="H384" s="46">
        <v>6721369.7999999998</v>
      </c>
      <c r="I384" s="48">
        <f>H384/G384*100</f>
        <v>7.7092459075945907</v>
      </c>
      <c r="J384" s="14" t="s">
        <v>38</v>
      </c>
      <c r="K384" s="28" t="s">
        <v>434</v>
      </c>
      <c r="L384" s="16" t="s">
        <v>414</v>
      </c>
      <c r="M384" s="17" t="s">
        <v>433</v>
      </c>
    </row>
    <row r="385" ht="15" customHeight="1" x14ac:dyDescent="0.25"/>
    <row r="386" ht="15" customHeight="1" x14ac:dyDescent="0.25"/>
    <row r="418" spans="1:13" ht="16.5" x14ac:dyDescent="0.3">
      <c r="A418" s="64" t="s">
        <v>13</v>
      </c>
      <c r="B418" s="64"/>
      <c r="C418" s="65" t="s">
        <v>21</v>
      </c>
      <c r="D418" s="65"/>
      <c r="E418" s="65"/>
      <c r="F418" s="65"/>
      <c r="G418" s="65"/>
      <c r="H418" s="65"/>
      <c r="I418" s="65"/>
      <c r="J418" s="2"/>
      <c r="K418" s="66" t="s">
        <v>19</v>
      </c>
      <c r="L418" s="66"/>
      <c r="M418" s="66"/>
    </row>
    <row r="419" spans="1:13" ht="9" customHeight="1" x14ac:dyDescent="0.3">
      <c r="A419" s="1"/>
      <c r="C419" s="2"/>
    </row>
    <row r="420" spans="1:13" ht="16.5" x14ac:dyDescent="0.3">
      <c r="A420" s="64" t="s">
        <v>12</v>
      </c>
      <c r="B420" s="64"/>
      <c r="C420" s="67" t="s">
        <v>459</v>
      </c>
      <c r="D420" s="67"/>
      <c r="E420" s="67"/>
      <c r="F420" s="67"/>
      <c r="G420" s="67"/>
      <c r="H420" s="67"/>
      <c r="I420" s="67"/>
      <c r="J420" s="18"/>
      <c r="K420" s="1"/>
      <c r="L420" s="1"/>
      <c r="M420" s="1"/>
    </row>
    <row r="422" spans="1:13" ht="15.75" x14ac:dyDescent="0.25">
      <c r="A422" s="68" t="s">
        <v>20</v>
      </c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</row>
    <row r="423" spans="1:13" ht="6.75" customHeight="1" x14ac:dyDescent="0.25"/>
    <row r="424" spans="1:13" ht="16.5" x14ac:dyDescent="0.3">
      <c r="A424" s="64" t="s">
        <v>15</v>
      </c>
      <c r="B424" s="64"/>
      <c r="C424" s="69">
        <v>104755.7</v>
      </c>
      <c r="D424" s="69"/>
      <c r="E424" s="69"/>
      <c r="I424" s="67" t="s">
        <v>16</v>
      </c>
      <c r="J424" s="67"/>
      <c r="K424" s="70" t="s">
        <v>460</v>
      </c>
      <c r="L424" s="70"/>
      <c r="M424" s="70"/>
    </row>
    <row r="425" spans="1:13" ht="6" customHeight="1" x14ac:dyDescent="0.3">
      <c r="A425" s="6"/>
      <c r="B425" s="6"/>
      <c r="C425" s="19"/>
      <c r="D425" s="19"/>
      <c r="E425" s="19"/>
      <c r="H425" s="18"/>
      <c r="I425" s="18"/>
      <c r="J425" s="18"/>
      <c r="K425" s="2"/>
      <c r="L425" s="2"/>
      <c r="M425" s="2"/>
    </row>
    <row r="426" spans="1:13" ht="15.75" thickBot="1" x14ac:dyDescent="0.3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51"/>
      <c r="L426" s="51"/>
      <c r="M426" s="51"/>
    </row>
    <row r="427" spans="1:13" ht="21.75" customHeight="1" thickBot="1" x14ac:dyDescent="0.3">
      <c r="A427" s="52" t="s">
        <v>18</v>
      </c>
      <c r="B427" s="54" t="s">
        <v>17</v>
      </c>
      <c r="C427" s="54" t="s">
        <v>0</v>
      </c>
      <c r="D427" s="56" t="s">
        <v>1</v>
      </c>
      <c r="E427" s="56" t="s">
        <v>14</v>
      </c>
      <c r="F427" s="54" t="s">
        <v>4</v>
      </c>
      <c r="G427" s="58" t="s">
        <v>3</v>
      </c>
      <c r="H427" s="59"/>
      <c r="I427" s="60"/>
      <c r="J427" s="54" t="s">
        <v>2</v>
      </c>
      <c r="K427" s="61" t="s">
        <v>5</v>
      </c>
      <c r="L427" s="62"/>
      <c r="M427" s="63"/>
    </row>
    <row r="428" spans="1:13" ht="21.75" customHeight="1" thickBot="1" x14ac:dyDescent="0.3">
      <c r="A428" s="53"/>
      <c r="B428" s="55"/>
      <c r="C428" s="55"/>
      <c r="D428" s="57"/>
      <c r="E428" s="57"/>
      <c r="F428" s="55"/>
      <c r="G428" s="21" t="s">
        <v>6</v>
      </c>
      <c r="H428" s="23" t="s">
        <v>7</v>
      </c>
      <c r="I428" s="22" t="s">
        <v>8</v>
      </c>
      <c r="J428" s="55"/>
      <c r="K428" s="24" t="s">
        <v>9</v>
      </c>
      <c r="L428" s="26" t="s">
        <v>10</v>
      </c>
      <c r="M428" s="25" t="s">
        <v>11</v>
      </c>
    </row>
    <row r="429" spans="1:13" ht="62.25" customHeight="1" x14ac:dyDescent="0.25">
      <c r="A429" s="49" t="s">
        <v>204</v>
      </c>
      <c r="B429" s="50" t="s">
        <v>203</v>
      </c>
      <c r="C429" s="3" t="s">
        <v>205</v>
      </c>
      <c r="D429" s="4" t="s">
        <v>209</v>
      </c>
      <c r="E429" s="4" t="s">
        <v>36</v>
      </c>
      <c r="F429" s="4" t="s">
        <v>37</v>
      </c>
      <c r="G429" s="41">
        <v>0.03</v>
      </c>
      <c r="H429" s="13"/>
      <c r="I429" s="40" t="s">
        <v>461</v>
      </c>
      <c r="J429" s="14" t="s">
        <v>38</v>
      </c>
      <c r="K429" s="15" t="s">
        <v>187</v>
      </c>
      <c r="L429" s="16" t="s">
        <v>188</v>
      </c>
      <c r="M429" s="17" t="s">
        <v>189</v>
      </c>
    </row>
    <row r="430" spans="1:13" ht="51" customHeight="1" x14ac:dyDescent="0.25">
      <c r="A430" s="49"/>
      <c r="B430" s="50"/>
      <c r="C430" s="3" t="s">
        <v>206</v>
      </c>
      <c r="D430" s="4" t="s">
        <v>210</v>
      </c>
      <c r="E430" s="4" t="s">
        <v>36</v>
      </c>
      <c r="F430" s="4" t="s">
        <v>37</v>
      </c>
      <c r="G430" s="41">
        <v>0.03</v>
      </c>
      <c r="H430" s="13"/>
      <c r="I430" s="40" t="s">
        <v>461</v>
      </c>
      <c r="J430" s="14" t="s">
        <v>38</v>
      </c>
      <c r="K430" s="15" t="s">
        <v>187</v>
      </c>
      <c r="L430" s="16" t="s">
        <v>188</v>
      </c>
      <c r="M430" s="17" t="s">
        <v>189</v>
      </c>
    </row>
    <row r="431" spans="1:13" ht="63" customHeight="1" x14ac:dyDescent="0.25">
      <c r="A431" s="49"/>
      <c r="B431" s="50"/>
      <c r="C431" s="3" t="s">
        <v>207</v>
      </c>
      <c r="D431" s="4" t="s">
        <v>211</v>
      </c>
      <c r="E431" s="4" t="s">
        <v>43</v>
      </c>
      <c r="F431" s="4" t="s">
        <v>45</v>
      </c>
      <c r="G431" s="41">
        <v>1</v>
      </c>
      <c r="H431" s="13"/>
      <c r="I431" s="40" t="s">
        <v>461</v>
      </c>
      <c r="J431" s="14" t="s">
        <v>38</v>
      </c>
      <c r="K431" s="28" t="s">
        <v>40</v>
      </c>
      <c r="L431" s="16" t="s">
        <v>176</v>
      </c>
      <c r="M431" s="17" t="s">
        <v>49</v>
      </c>
    </row>
    <row r="432" spans="1:13" ht="60.75" customHeight="1" x14ac:dyDescent="0.25">
      <c r="A432" s="49"/>
      <c r="B432" s="50"/>
      <c r="C432" s="3" t="s">
        <v>208</v>
      </c>
      <c r="D432" s="4" t="s">
        <v>212</v>
      </c>
      <c r="E432" s="4" t="s">
        <v>43</v>
      </c>
      <c r="F432" s="4" t="s">
        <v>45</v>
      </c>
      <c r="G432" s="40">
        <v>15</v>
      </c>
      <c r="H432" s="13">
        <v>7</v>
      </c>
      <c r="I432" s="40">
        <f>H432/G432*100</f>
        <v>46.666666666666664</v>
      </c>
      <c r="J432" s="14" t="s">
        <v>38</v>
      </c>
      <c r="K432" s="28" t="s">
        <v>220</v>
      </c>
      <c r="L432" s="16" t="s">
        <v>221</v>
      </c>
      <c r="M432" s="17" t="s">
        <v>222</v>
      </c>
    </row>
    <row r="433" ht="15" customHeight="1" x14ac:dyDescent="0.25"/>
    <row r="434" ht="15" customHeight="1" x14ac:dyDescent="0.25"/>
    <row r="465" spans="1:13" ht="16.5" x14ac:dyDescent="0.3">
      <c r="A465" s="64" t="s">
        <v>13</v>
      </c>
      <c r="B465" s="64"/>
      <c r="C465" s="65" t="s">
        <v>21</v>
      </c>
      <c r="D465" s="65"/>
      <c r="E465" s="65"/>
      <c r="F465" s="65"/>
      <c r="G465" s="65"/>
      <c r="H465" s="65"/>
      <c r="I465" s="65"/>
      <c r="J465" s="2"/>
      <c r="K465" s="66" t="s">
        <v>19</v>
      </c>
      <c r="L465" s="66"/>
      <c r="M465" s="66"/>
    </row>
    <row r="466" spans="1:13" ht="9" customHeight="1" x14ac:dyDescent="0.3">
      <c r="A466" s="1"/>
      <c r="C466" s="2"/>
    </row>
    <row r="467" spans="1:13" ht="16.5" x14ac:dyDescent="0.3">
      <c r="A467" s="64" t="s">
        <v>12</v>
      </c>
      <c r="B467" s="64"/>
      <c r="C467" s="67" t="s">
        <v>459</v>
      </c>
      <c r="D467" s="67"/>
      <c r="E467" s="67"/>
      <c r="F467" s="67"/>
      <c r="G467" s="67"/>
      <c r="H467" s="67"/>
      <c r="I467" s="67"/>
      <c r="J467" s="18"/>
      <c r="K467" s="1"/>
      <c r="L467" s="1"/>
      <c r="M467" s="1"/>
    </row>
    <row r="469" spans="1:13" ht="15.75" x14ac:dyDescent="0.25">
      <c r="A469" s="68" t="s">
        <v>20</v>
      </c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</row>
    <row r="470" spans="1:13" ht="6.75" customHeight="1" x14ac:dyDescent="0.25"/>
    <row r="471" spans="1:13" ht="16.5" x14ac:dyDescent="0.3">
      <c r="A471" s="64" t="s">
        <v>15</v>
      </c>
      <c r="B471" s="64"/>
      <c r="C471" s="69">
        <v>6776801.8899999997</v>
      </c>
      <c r="D471" s="69"/>
      <c r="E471" s="69"/>
      <c r="I471" s="67" t="s">
        <v>16</v>
      </c>
      <c r="J471" s="67"/>
      <c r="K471" s="70" t="s">
        <v>460</v>
      </c>
      <c r="L471" s="70"/>
      <c r="M471" s="70"/>
    </row>
    <row r="472" spans="1:13" ht="6" customHeight="1" x14ac:dyDescent="0.3">
      <c r="A472" s="6"/>
      <c r="B472" s="6"/>
      <c r="C472" s="19"/>
      <c r="D472" s="19"/>
      <c r="E472" s="19"/>
      <c r="H472" s="18"/>
      <c r="I472" s="18"/>
      <c r="J472" s="18"/>
      <c r="K472" s="2"/>
      <c r="L472" s="2"/>
      <c r="M472" s="2"/>
    </row>
    <row r="473" spans="1:13" ht="15.75" thickBot="1" x14ac:dyDescent="0.3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51"/>
      <c r="L473" s="51"/>
      <c r="M473" s="51"/>
    </row>
    <row r="474" spans="1:13" ht="21.75" customHeight="1" thickBot="1" x14ac:dyDescent="0.3">
      <c r="A474" s="52" t="s">
        <v>18</v>
      </c>
      <c r="B474" s="54" t="s">
        <v>17</v>
      </c>
      <c r="C474" s="54" t="s">
        <v>0</v>
      </c>
      <c r="D474" s="56" t="s">
        <v>1</v>
      </c>
      <c r="E474" s="56" t="s">
        <v>14</v>
      </c>
      <c r="F474" s="54" t="s">
        <v>4</v>
      </c>
      <c r="G474" s="58" t="s">
        <v>3</v>
      </c>
      <c r="H474" s="59"/>
      <c r="I474" s="60"/>
      <c r="J474" s="54" t="s">
        <v>2</v>
      </c>
      <c r="K474" s="61" t="s">
        <v>5</v>
      </c>
      <c r="L474" s="62"/>
      <c r="M474" s="63"/>
    </row>
    <row r="475" spans="1:13" ht="21.75" customHeight="1" thickBot="1" x14ac:dyDescent="0.3">
      <c r="A475" s="53"/>
      <c r="B475" s="55"/>
      <c r="C475" s="55"/>
      <c r="D475" s="57"/>
      <c r="E475" s="57"/>
      <c r="F475" s="55"/>
      <c r="G475" s="21" t="s">
        <v>6</v>
      </c>
      <c r="H475" s="23" t="s">
        <v>7</v>
      </c>
      <c r="I475" s="22" t="s">
        <v>8</v>
      </c>
      <c r="J475" s="55"/>
      <c r="K475" s="24" t="s">
        <v>9</v>
      </c>
      <c r="L475" s="26" t="s">
        <v>10</v>
      </c>
      <c r="M475" s="25" t="s">
        <v>11</v>
      </c>
    </row>
    <row r="476" spans="1:13" ht="62.25" customHeight="1" x14ac:dyDescent="0.25">
      <c r="A476" s="49" t="s">
        <v>194</v>
      </c>
      <c r="B476" s="50" t="s">
        <v>213</v>
      </c>
      <c r="C476" s="3" t="s">
        <v>214</v>
      </c>
      <c r="D476" s="4" t="s">
        <v>217</v>
      </c>
      <c r="E476" s="4" t="s">
        <v>36</v>
      </c>
      <c r="F476" s="4" t="s">
        <v>37</v>
      </c>
      <c r="G476" s="41">
        <v>0.03</v>
      </c>
      <c r="H476" s="13"/>
      <c r="I476" s="40" t="s">
        <v>461</v>
      </c>
      <c r="J476" s="14" t="s">
        <v>38</v>
      </c>
      <c r="K476" s="15" t="s">
        <v>187</v>
      </c>
      <c r="L476" s="16" t="s">
        <v>188</v>
      </c>
      <c r="M476" s="17" t="s">
        <v>189</v>
      </c>
    </row>
    <row r="477" spans="1:13" ht="51" customHeight="1" x14ac:dyDescent="0.25">
      <c r="A477" s="49"/>
      <c r="B477" s="50"/>
      <c r="C477" s="3" t="s">
        <v>206</v>
      </c>
      <c r="D477" s="4" t="s">
        <v>210</v>
      </c>
      <c r="E477" s="4" t="s">
        <v>36</v>
      </c>
      <c r="F477" s="4" t="s">
        <v>37</v>
      </c>
      <c r="G477" s="41">
        <v>0.03</v>
      </c>
      <c r="H477" s="13"/>
      <c r="I477" s="40" t="s">
        <v>461</v>
      </c>
      <c r="J477" s="14" t="s">
        <v>38</v>
      </c>
      <c r="K477" s="15" t="s">
        <v>187</v>
      </c>
      <c r="L477" s="16" t="s">
        <v>188</v>
      </c>
      <c r="M477" s="17" t="s">
        <v>189</v>
      </c>
    </row>
    <row r="478" spans="1:13" ht="63" customHeight="1" x14ac:dyDescent="0.25">
      <c r="A478" s="49"/>
      <c r="B478" s="50"/>
      <c r="C478" s="3" t="s">
        <v>215</v>
      </c>
      <c r="D478" s="4" t="s">
        <v>218</v>
      </c>
      <c r="E478" s="4" t="s">
        <v>43</v>
      </c>
      <c r="F478" s="4" t="s">
        <v>45</v>
      </c>
      <c r="G478" s="27" t="s">
        <v>219</v>
      </c>
      <c r="H478" s="13"/>
      <c r="I478" s="30" t="s">
        <v>461</v>
      </c>
      <c r="J478" s="14" t="s">
        <v>38</v>
      </c>
      <c r="K478" s="28" t="s">
        <v>220</v>
      </c>
      <c r="L478" s="16" t="s">
        <v>221</v>
      </c>
      <c r="M478" s="17" t="s">
        <v>222</v>
      </c>
    </row>
    <row r="479" spans="1:13" ht="60.75" customHeight="1" x14ac:dyDescent="0.25">
      <c r="A479" s="49"/>
      <c r="B479" s="50"/>
      <c r="C479" s="3" t="s">
        <v>216</v>
      </c>
      <c r="D479" s="4" t="s">
        <v>223</v>
      </c>
      <c r="E479" s="4" t="s">
        <v>43</v>
      </c>
      <c r="F479" s="4" t="s">
        <v>45</v>
      </c>
      <c r="G479" s="48">
        <v>87185827</v>
      </c>
      <c r="H479" s="46">
        <v>6776801.8899999997</v>
      </c>
      <c r="I479" s="30">
        <f>H479/G479*100</f>
        <v>7.7728251519596183</v>
      </c>
      <c r="J479" s="14" t="s">
        <v>38</v>
      </c>
      <c r="K479" s="28" t="s">
        <v>437</v>
      </c>
      <c r="L479" s="16" t="s">
        <v>436</v>
      </c>
      <c r="M479" s="17" t="s">
        <v>435</v>
      </c>
    </row>
    <row r="480" spans="1:13" ht="15" customHeight="1" x14ac:dyDescent="0.25"/>
    <row r="481" ht="15" customHeight="1" x14ac:dyDescent="0.25"/>
    <row r="512" spans="1:13" ht="16.5" x14ac:dyDescent="0.3">
      <c r="A512" s="64" t="s">
        <v>13</v>
      </c>
      <c r="B512" s="64"/>
      <c r="C512" s="65" t="s">
        <v>21</v>
      </c>
      <c r="D512" s="65"/>
      <c r="E512" s="65"/>
      <c r="F512" s="65"/>
      <c r="G512" s="65"/>
      <c r="H512" s="65"/>
      <c r="I512" s="65"/>
      <c r="J512" s="2"/>
      <c r="K512" s="66" t="s">
        <v>19</v>
      </c>
      <c r="L512" s="66"/>
      <c r="M512" s="66"/>
    </row>
    <row r="513" spans="1:13" ht="9" customHeight="1" x14ac:dyDescent="0.3">
      <c r="A513" s="1"/>
      <c r="C513" s="2"/>
    </row>
    <row r="514" spans="1:13" ht="16.5" x14ac:dyDescent="0.3">
      <c r="A514" s="64" t="s">
        <v>12</v>
      </c>
      <c r="B514" s="64"/>
      <c r="C514" s="67" t="s">
        <v>459</v>
      </c>
      <c r="D514" s="67"/>
      <c r="E514" s="67"/>
      <c r="F514" s="67"/>
      <c r="G514" s="67"/>
      <c r="H514" s="67"/>
      <c r="I514" s="67"/>
      <c r="J514" s="18"/>
      <c r="K514" s="1"/>
      <c r="L514" s="1"/>
      <c r="M514" s="1"/>
    </row>
    <row r="516" spans="1:13" ht="15.75" x14ac:dyDescent="0.25">
      <c r="A516" s="68" t="s">
        <v>20</v>
      </c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</row>
    <row r="517" spans="1:13" ht="6.75" customHeight="1" x14ac:dyDescent="0.25"/>
    <row r="518" spans="1:13" ht="16.5" x14ac:dyDescent="0.3">
      <c r="A518" s="64" t="s">
        <v>15</v>
      </c>
      <c r="B518" s="64"/>
      <c r="C518" s="69">
        <v>708375.77</v>
      </c>
      <c r="D518" s="69"/>
      <c r="E518" s="69"/>
      <c r="I518" s="67" t="s">
        <v>16</v>
      </c>
      <c r="J518" s="67"/>
      <c r="K518" s="70" t="s">
        <v>460</v>
      </c>
      <c r="L518" s="70"/>
      <c r="M518" s="70"/>
    </row>
    <row r="519" spans="1:13" ht="6" customHeight="1" x14ac:dyDescent="0.3">
      <c r="A519" s="6"/>
      <c r="B519" s="6"/>
      <c r="C519" s="19"/>
      <c r="D519" s="19"/>
      <c r="E519" s="19"/>
      <c r="H519" s="18"/>
      <c r="I519" s="18"/>
      <c r="J519" s="18"/>
      <c r="K519" s="2"/>
      <c r="L519" s="2"/>
      <c r="M519" s="2"/>
    </row>
    <row r="520" spans="1:13" ht="15.75" thickBot="1" x14ac:dyDescent="0.3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51"/>
      <c r="L520" s="51"/>
      <c r="M520" s="51"/>
    </row>
    <row r="521" spans="1:13" ht="21.75" customHeight="1" thickBot="1" x14ac:dyDescent="0.3">
      <c r="A521" s="52" t="s">
        <v>18</v>
      </c>
      <c r="B521" s="54" t="s">
        <v>17</v>
      </c>
      <c r="C521" s="54" t="s">
        <v>0</v>
      </c>
      <c r="D521" s="56" t="s">
        <v>1</v>
      </c>
      <c r="E521" s="56" t="s">
        <v>14</v>
      </c>
      <c r="F521" s="54" t="s">
        <v>4</v>
      </c>
      <c r="G521" s="58" t="s">
        <v>3</v>
      </c>
      <c r="H521" s="59"/>
      <c r="I521" s="60"/>
      <c r="J521" s="54" t="s">
        <v>2</v>
      </c>
      <c r="K521" s="61" t="s">
        <v>5</v>
      </c>
      <c r="L521" s="62"/>
      <c r="M521" s="63"/>
    </row>
    <row r="522" spans="1:13" ht="21.75" customHeight="1" thickBot="1" x14ac:dyDescent="0.3">
      <c r="A522" s="53"/>
      <c r="B522" s="55"/>
      <c r="C522" s="55"/>
      <c r="D522" s="57"/>
      <c r="E522" s="57"/>
      <c r="F522" s="55"/>
      <c r="G522" s="21" t="s">
        <v>6</v>
      </c>
      <c r="H522" s="23" t="s">
        <v>7</v>
      </c>
      <c r="I522" s="22" t="s">
        <v>8</v>
      </c>
      <c r="J522" s="55"/>
      <c r="K522" s="24" t="s">
        <v>9</v>
      </c>
      <c r="L522" s="26" t="s">
        <v>10</v>
      </c>
      <c r="M522" s="25" t="s">
        <v>11</v>
      </c>
    </row>
    <row r="523" spans="1:13" ht="50.25" customHeight="1" x14ac:dyDescent="0.25">
      <c r="A523" s="49" t="s">
        <v>156</v>
      </c>
      <c r="B523" s="50" t="s">
        <v>224</v>
      </c>
      <c r="C523" s="3" t="s">
        <v>225</v>
      </c>
      <c r="D523" s="4" t="s">
        <v>438</v>
      </c>
      <c r="E523" s="4" t="s">
        <v>36</v>
      </c>
      <c r="F523" s="4" t="s">
        <v>37</v>
      </c>
      <c r="G523" s="12" t="s">
        <v>439</v>
      </c>
      <c r="H523" s="13"/>
      <c r="I523" s="14" t="s">
        <v>461</v>
      </c>
      <c r="J523" s="14" t="s">
        <v>38</v>
      </c>
      <c r="K523" s="15" t="s">
        <v>417</v>
      </c>
      <c r="L523" s="16" t="s">
        <v>417</v>
      </c>
      <c r="M523" s="17" t="s">
        <v>439</v>
      </c>
    </row>
    <row r="524" spans="1:13" ht="57.75" customHeight="1" x14ac:dyDescent="0.25">
      <c r="A524" s="49"/>
      <c r="B524" s="50"/>
      <c r="C524" s="3" t="s">
        <v>226</v>
      </c>
      <c r="D524" s="4" t="s">
        <v>232</v>
      </c>
      <c r="E524" s="4" t="s">
        <v>36</v>
      </c>
      <c r="F524" s="4" t="s">
        <v>37</v>
      </c>
      <c r="G524" s="41">
        <v>0.8</v>
      </c>
      <c r="H524" s="13"/>
      <c r="I524" s="40" t="s">
        <v>461</v>
      </c>
      <c r="J524" s="14" t="s">
        <v>38</v>
      </c>
      <c r="K524" s="28" t="s">
        <v>233</v>
      </c>
      <c r="L524" s="16" t="s">
        <v>234</v>
      </c>
      <c r="M524" s="17" t="s">
        <v>53</v>
      </c>
    </row>
    <row r="525" spans="1:13" ht="54" customHeight="1" x14ac:dyDescent="0.25">
      <c r="A525" s="49"/>
      <c r="B525" s="50"/>
      <c r="C525" s="3" t="s">
        <v>227</v>
      </c>
      <c r="D525" s="4" t="s">
        <v>235</v>
      </c>
      <c r="E525" s="4" t="s">
        <v>43</v>
      </c>
      <c r="F525" s="4" t="s">
        <v>45</v>
      </c>
      <c r="G525" s="14" t="s">
        <v>441</v>
      </c>
      <c r="H525" s="13"/>
      <c r="I525" s="14" t="s">
        <v>461</v>
      </c>
      <c r="J525" s="14" t="s">
        <v>38</v>
      </c>
      <c r="K525" s="28" t="s">
        <v>440</v>
      </c>
      <c r="L525" s="16" t="s">
        <v>440</v>
      </c>
      <c r="M525" s="17" t="s">
        <v>441</v>
      </c>
    </row>
    <row r="526" spans="1:13" ht="57" customHeight="1" x14ac:dyDescent="0.25">
      <c r="A526" s="49"/>
      <c r="B526" s="50"/>
      <c r="C526" s="3" t="s">
        <v>228</v>
      </c>
      <c r="D526" s="4" t="s">
        <v>236</v>
      </c>
      <c r="E526" s="4" t="s">
        <v>43</v>
      </c>
      <c r="F526" s="4" t="s">
        <v>45</v>
      </c>
      <c r="G526" s="41">
        <v>0.8</v>
      </c>
      <c r="H526" s="13"/>
      <c r="I526" s="40" t="s">
        <v>461</v>
      </c>
      <c r="J526" s="14" t="s">
        <v>38</v>
      </c>
      <c r="K526" s="28" t="s">
        <v>68</v>
      </c>
      <c r="L526" s="16" t="s">
        <v>69</v>
      </c>
      <c r="M526" s="17" t="s">
        <v>53</v>
      </c>
    </row>
    <row r="527" spans="1:13" ht="63" customHeight="1" x14ac:dyDescent="0.25">
      <c r="A527" s="49"/>
      <c r="B527" s="50"/>
      <c r="C527" s="3" t="s">
        <v>229</v>
      </c>
      <c r="D527" s="4" t="s">
        <v>237</v>
      </c>
      <c r="E527" s="4" t="s">
        <v>43</v>
      </c>
      <c r="F527" s="4" t="s">
        <v>45</v>
      </c>
      <c r="G527" s="41">
        <v>0.1</v>
      </c>
      <c r="H527" s="13"/>
      <c r="I527" s="40" t="s">
        <v>461</v>
      </c>
      <c r="J527" s="14" t="s">
        <v>38</v>
      </c>
      <c r="K527" s="28" t="s">
        <v>220</v>
      </c>
      <c r="L527" s="16" t="s">
        <v>221</v>
      </c>
      <c r="M527" s="17" t="s">
        <v>222</v>
      </c>
    </row>
    <row r="528" spans="1:13" ht="48" customHeight="1" x14ac:dyDescent="0.25">
      <c r="A528" s="49"/>
      <c r="B528" s="50"/>
      <c r="C528" s="3" t="s">
        <v>230</v>
      </c>
      <c r="D528" s="4" t="s">
        <v>442</v>
      </c>
      <c r="E528" s="4" t="s">
        <v>43</v>
      </c>
      <c r="F528" s="4" t="s">
        <v>45</v>
      </c>
      <c r="G528" s="14">
        <v>8</v>
      </c>
      <c r="H528" s="13">
        <v>4</v>
      </c>
      <c r="I528" s="40">
        <f>H528/G528*100</f>
        <v>50</v>
      </c>
      <c r="J528" s="14" t="s">
        <v>38</v>
      </c>
      <c r="K528" s="28" t="s">
        <v>417</v>
      </c>
      <c r="L528" s="16" t="s">
        <v>417</v>
      </c>
      <c r="M528" s="17" t="s">
        <v>443</v>
      </c>
    </row>
    <row r="529" spans="1:13" ht="48.75" customHeight="1" x14ac:dyDescent="0.25">
      <c r="A529" s="49"/>
      <c r="B529" s="50"/>
      <c r="C529" s="3" t="s">
        <v>231</v>
      </c>
      <c r="D529" s="4" t="s">
        <v>444</v>
      </c>
      <c r="E529" s="4" t="s">
        <v>43</v>
      </c>
      <c r="F529" s="4" t="s">
        <v>45</v>
      </c>
      <c r="G529" s="14" t="s">
        <v>445</v>
      </c>
      <c r="H529" s="13"/>
      <c r="I529" s="40" t="s">
        <v>461</v>
      </c>
      <c r="J529" s="14" t="s">
        <v>38</v>
      </c>
      <c r="K529" s="28" t="s">
        <v>416</v>
      </c>
      <c r="L529" s="16" t="s">
        <v>416</v>
      </c>
      <c r="M529" s="17" t="s">
        <v>445</v>
      </c>
    </row>
    <row r="530" spans="1:13" ht="15" customHeight="1" x14ac:dyDescent="0.25"/>
    <row r="531" spans="1:13" ht="15" customHeight="1" x14ac:dyDescent="0.25"/>
    <row r="552" spans="1:13" ht="16.5" x14ac:dyDescent="0.3">
      <c r="A552" s="64" t="s">
        <v>13</v>
      </c>
      <c r="B552" s="64"/>
      <c r="C552" s="65" t="s">
        <v>21</v>
      </c>
      <c r="D552" s="65"/>
      <c r="E552" s="65"/>
      <c r="F552" s="65"/>
      <c r="G552" s="65"/>
      <c r="H552" s="65"/>
      <c r="I552" s="65"/>
      <c r="J552" s="2"/>
      <c r="K552" s="66" t="s">
        <v>19</v>
      </c>
      <c r="L552" s="66"/>
      <c r="M552" s="66"/>
    </row>
    <row r="553" spans="1:13" ht="9" customHeight="1" x14ac:dyDescent="0.3">
      <c r="A553" s="1"/>
      <c r="C553" s="2"/>
    </row>
    <row r="554" spans="1:13" ht="16.5" x14ac:dyDescent="0.3">
      <c r="A554" s="64" t="s">
        <v>12</v>
      </c>
      <c r="B554" s="64"/>
      <c r="C554" s="67" t="s">
        <v>459</v>
      </c>
      <c r="D554" s="67"/>
      <c r="E554" s="67"/>
      <c r="F554" s="67"/>
      <c r="G554" s="67"/>
      <c r="H554" s="67"/>
      <c r="I554" s="67"/>
      <c r="J554" s="18"/>
      <c r="K554" s="1"/>
      <c r="L554" s="1"/>
      <c r="M554" s="1"/>
    </row>
    <row r="556" spans="1:13" ht="15.75" x14ac:dyDescent="0.25">
      <c r="A556" s="68" t="s">
        <v>20</v>
      </c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</row>
    <row r="557" spans="1:13" ht="6.75" customHeight="1" x14ac:dyDescent="0.25"/>
    <row r="558" spans="1:13" ht="16.5" x14ac:dyDescent="0.3">
      <c r="A558" s="64" t="s">
        <v>15</v>
      </c>
      <c r="B558" s="64"/>
      <c r="C558" s="69">
        <v>623485.94999999995</v>
      </c>
      <c r="D558" s="69"/>
      <c r="E558" s="69"/>
      <c r="I558" s="67" t="s">
        <v>16</v>
      </c>
      <c r="J558" s="67"/>
      <c r="K558" s="70" t="s">
        <v>460</v>
      </c>
      <c r="L558" s="70"/>
      <c r="M558" s="70"/>
    </row>
    <row r="559" spans="1:13" ht="6" customHeight="1" x14ac:dyDescent="0.3">
      <c r="A559" s="6"/>
      <c r="B559" s="6"/>
      <c r="C559" s="19"/>
      <c r="D559" s="19"/>
      <c r="E559" s="19"/>
      <c r="H559" s="18"/>
      <c r="I559" s="18"/>
      <c r="J559" s="18"/>
      <c r="K559" s="2"/>
      <c r="L559" s="2"/>
      <c r="M559" s="2"/>
    </row>
    <row r="560" spans="1:13" ht="15.75" thickBot="1" x14ac:dyDescent="0.3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51"/>
      <c r="L560" s="51"/>
      <c r="M560" s="51"/>
    </row>
    <row r="561" spans="1:13" ht="21.75" customHeight="1" thickBot="1" x14ac:dyDescent="0.3">
      <c r="A561" s="52" t="s">
        <v>18</v>
      </c>
      <c r="B561" s="54" t="s">
        <v>17</v>
      </c>
      <c r="C561" s="54" t="s">
        <v>0</v>
      </c>
      <c r="D561" s="56" t="s">
        <v>1</v>
      </c>
      <c r="E561" s="56" t="s">
        <v>14</v>
      </c>
      <c r="F561" s="54" t="s">
        <v>4</v>
      </c>
      <c r="G561" s="58" t="s">
        <v>3</v>
      </c>
      <c r="H561" s="59"/>
      <c r="I561" s="60"/>
      <c r="J561" s="54" t="s">
        <v>2</v>
      </c>
      <c r="K561" s="61" t="s">
        <v>5</v>
      </c>
      <c r="L561" s="62"/>
      <c r="M561" s="63"/>
    </row>
    <row r="562" spans="1:13" ht="21.75" customHeight="1" thickBot="1" x14ac:dyDescent="0.3">
      <c r="A562" s="53"/>
      <c r="B562" s="55"/>
      <c r="C562" s="55"/>
      <c r="D562" s="57"/>
      <c r="E562" s="57"/>
      <c r="F562" s="55"/>
      <c r="G562" s="21" t="s">
        <v>6</v>
      </c>
      <c r="H562" s="23" t="s">
        <v>7</v>
      </c>
      <c r="I562" s="22" t="s">
        <v>8</v>
      </c>
      <c r="J562" s="55"/>
      <c r="K562" s="24" t="s">
        <v>9</v>
      </c>
      <c r="L562" s="26" t="s">
        <v>10</v>
      </c>
      <c r="M562" s="25" t="s">
        <v>11</v>
      </c>
    </row>
    <row r="563" spans="1:13" ht="66" customHeight="1" x14ac:dyDescent="0.25">
      <c r="A563" s="49" t="s">
        <v>239</v>
      </c>
      <c r="B563" s="50" t="s">
        <v>238</v>
      </c>
      <c r="C563" s="3" t="s">
        <v>240</v>
      </c>
      <c r="D563" s="4" t="s">
        <v>447</v>
      </c>
      <c r="E563" s="4" t="s">
        <v>36</v>
      </c>
      <c r="F563" s="4" t="s">
        <v>37</v>
      </c>
      <c r="G563" s="14" t="s">
        <v>446</v>
      </c>
      <c r="H563" s="13"/>
      <c r="I563" s="14" t="s">
        <v>461</v>
      </c>
      <c r="J563" s="14" t="s">
        <v>38</v>
      </c>
      <c r="K563" s="15" t="s">
        <v>417</v>
      </c>
      <c r="L563" s="16" t="s">
        <v>417</v>
      </c>
      <c r="M563" s="17" t="s">
        <v>416</v>
      </c>
    </row>
    <row r="564" spans="1:13" ht="69.75" customHeight="1" x14ac:dyDescent="0.25">
      <c r="A564" s="49"/>
      <c r="B564" s="50"/>
      <c r="C564" s="3" t="s">
        <v>241</v>
      </c>
      <c r="D564" s="4" t="s">
        <v>448</v>
      </c>
      <c r="E564" s="4" t="s">
        <v>36</v>
      </c>
      <c r="F564" s="4" t="s">
        <v>37</v>
      </c>
      <c r="G564" s="14" t="s">
        <v>416</v>
      </c>
      <c r="H564" s="13"/>
      <c r="I564" s="14" t="s">
        <v>461</v>
      </c>
      <c r="J564" s="14" t="s">
        <v>38</v>
      </c>
      <c r="K564" s="15" t="s">
        <v>417</v>
      </c>
      <c r="L564" s="16" t="s">
        <v>417</v>
      </c>
      <c r="M564" s="17" t="s">
        <v>416</v>
      </c>
    </row>
    <row r="565" spans="1:13" ht="54" customHeight="1" x14ac:dyDescent="0.25">
      <c r="A565" s="49"/>
      <c r="B565" s="50"/>
      <c r="C565" s="3" t="s">
        <v>242</v>
      </c>
      <c r="D565" s="4" t="s">
        <v>247</v>
      </c>
      <c r="E565" s="4" t="s">
        <v>43</v>
      </c>
      <c r="F565" s="4" t="s">
        <v>45</v>
      </c>
      <c r="G565" s="44">
        <v>600</v>
      </c>
      <c r="H565" s="13">
        <v>300</v>
      </c>
      <c r="I565" s="40">
        <f>H565/G565*100</f>
        <v>50</v>
      </c>
      <c r="J565" s="14" t="s">
        <v>38</v>
      </c>
      <c r="K565" s="28" t="s">
        <v>248</v>
      </c>
      <c r="L565" s="16" t="s">
        <v>249</v>
      </c>
      <c r="M565" s="17" t="s">
        <v>250</v>
      </c>
    </row>
    <row r="566" spans="1:13" ht="62.25" customHeight="1" x14ac:dyDescent="0.25">
      <c r="A566" s="49"/>
      <c r="B566" s="50"/>
      <c r="C566" s="3" t="s">
        <v>243</v>
      </c>
      <c r="D566" s="4" t="s">
        <v>251</v>
      </c>
      <c r="E566" s="4" t="s">
        <v>43</v>
      </c>
      <c r="F566" s="4" t="s">
        <v>45</v>
      </c>
      <c r="G566" s="43">
        <v>0.8</v>
      </c>
      <c r="H566" s="13"/>
      <c r="I566" s="40" t="s">
        <v>461</v>
      </c>
      <c r="J566" s="14" t="s">
        <v>38</v>
      </c>
      <c r="K566" s="28" t="s">
        <v>252</v>
      </c>
      <c r="L566" s="16" t="s">
        <v>69</v>
      </c>
      <c r="M566" s="17" t="s">
        <v>53</v>
      </c>
    </row>
    <row r="567" spans="1:13" ht="63" customHeight="1" x14ac:dyDescent="0.25">
      <c r="A567" s="49"/>
      <c r="B567" s="50"/>
      <c r="C567" s="3" t="s">
        <v>244</v>
      </c>
      <c r="D567" s="4" t="s">
        <v>253</v>
      </c>
      <c r="E567" s="4" t="s">
        <v>43</v>
      </c>
      <c r="F567" s="4" t="s">
        <v>45</v>
      </c>
      <c r="G567" s="44">
        <v>600</v>
      </c>
      <c r="H567" s="13">
        <v>300</v>
      </c>
      <c r="I567" s="40">
        <f>H567/G567*100</f>
        <v>50</v>
      </c>
      <c r="J567" s="14" t="s">
        <v>38</v>
      </c>
      <c r="K567" s="28" t="s">
        <v>252</v>
      </c>
      <c r="L567" s="16" t="s">
        <v>69</v>
      </c>
      <c r="M567" s="17" t="s">
        <v>53</v>
      </c>
    </row>
    <row r="568" spans="1:13" ht="48" customHeight="1" x14ac:dyDescent="0.25">
      <c r="A568" s="49"/>
      <c r="B568" s="50"/>
      <c r="C568" s="3" t="s">
        <v>245</v>
      </c>
      <c r="D568" s="4" t="s">
        <v>254</v>
      </c>
      <c r="E568" s="4" t="s">
        <v>43</v>
      </c>
      <c r="F568" s="4" t="s">
        <v>45</v>
      </c>
      <c r="G568" s="44">
        <v>304</v>
      </c>
      <c r="H568" s="13">
        <v>152</v>
      </c>
      <c r="I568" s="40">
        <f t="shared" ref="I568:I569" si="1">H568/G568*100</f>
        <v>50</v>
      </c>
      <c r="J568" s="14" t="s">
        <v>38</v>
      </c>
      <c r="K568" s="28" t="s">
        <v>68</v>
      </c>
      <c r="L568" s="16" t="s">
        <v>255</v>
      </c>
      <c r="M568" s="17" t="s">
        <v>58</v>
      </c>
    </row>
    <row r="569" spans="1:13" ht="48.75" customHeight="1" x14ac:dyDescent="0.25">
      <c r="A569" s="49"/>
      <c r="B569" s="50"/>
      <c r="C569" s="3" t="s">
        <v>246</v>
      </c>
      <c r="D569" s="4" t="s">
        <v>256</v>
      </c>
      <c r="E569" s="4" t="s">
        <v>43</v>
      </c>
      <c r="F569" s="4" t="s">
        <v>45</v>
      </c>
      <c r="G569" s="44">
        <v>304</v>
      </c>
      <c r="H569" s="13">
        <v>152</v>
      </c>
      <c r="I569" s="40">
        <f t="shared" si="1"/>
        <v>50</v>
      </c>
      <c r="J569" s="14" t="s">
        <v>38</v>
      </c>
      <c r="K569" s="28" t="s">
        <v>68</v>
      </c>
      <c r="L569" s="16" t="s">
        <v>69</v>
      </c>
      <c r="M569" s="17" t="s">
        <v>58</v>
      </c>
    </row>
    <row r="570" spans="1:13" ht="15" customHeight="1" x14ac:dyDescent="0.25"/>
    <row r="571" spans="1:13" ht="15" customHeight="1" x14ac:dyDescent="0.25"/>
    <row r="590" spans="1:13" ht="16.5" x14ac:dyDescent="0.3">
      <c r="A590" s="64" t="s">
        <v>13</v>
      </c>
      <c r="B590" s="64"/>
      <c r="C590" s="65" t="s">
        <v>21</v>
      </c>
      <c r="D590" s="65"/>
      <c r="E590" s="65"/>
      <c r="F590" s="65"/>
      <c r="G590" s="65"/>
      <c r="H590" s="65"/>
      <c r="I590" s="65"/>
      <c r="J590" s="2"/>
      <c r="K590" s="66" t="s">
        <v>19</v>
      </c>
      <c r="L590" s="66"/>
      <c r="M590" s="66"/>
    </row>
    <row r="591" spans="1:13" ht="9" customHeight="1" x14ac:dyDescent="0.3">
      <c r="A591" s="1"/>
      <c r="C591" s="2"/>
    </row>
    <row r="592" spans="1:13" ht="16.5" x14ac:dyDescent="0.3">
      <c r="A592" s="64" t="s">
        <v>12</v>
      </c>
      <c r="B592" s="64"/>
      <c r="C592" s="67" t="s">
        <v>459</v>
      </c>
      <c r="D592" s="67"/>
      <c r="E592" s="67"/>
      <c r="F592" s="67"/>
      <c r="G592" s="67"/>
      <c r="H592" s="67"/>
      <c r="I592" s="67"/>
      <c r="J592" s="18"/>
      <c r="K592" s="1"/>
      <c r="L592" s="1"/>
      <c r="M592" s="1"/>
    </row>
    <row r="594" spans="1:13" ht="15.75" x14ac:dyDescent="0.25">
      <c r="A594" s="68" t="s">
        <v>20</v>
      </c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</row>
    <row r="595" spans="1:13" ht="6.75" customHeight="1" x14ac:dyDescent="0.25"/>
    <row r="596" spans="1:13" ht="16.5" x14ac:dyDescent="0.3">
      <c r="A596" s="64" t="s">
        <v>15</v>
      </c>
      <c r="B596" s="64"/>
      <c r="C596" s="69">
        <v>53564986.57</v>
      </c>
      <c r="D596" s="69"/>
      <c r="E596" s="69"/>
      <c r="I596" s="67" t="s">
        <v>16</v>
      </c>
      <c r="J596" s="67"/>
      <c r="K596" s="70" t="s">
        <v>460</v>
      </c>
      <c r="L596" s="70"/>
      <c r="M596" s="70"/>
    </row>
    <row r="597" spans="1:13" ht="6" customHeight="1" x14ac:dyDescent="0.3">
      <c r="A597" s="6"/>
      <c r="B597" s="6"/>
      <c r="C597" s="19"/>
      <c r="D597" s="19"/>
      <c r="E597" s="19"/>
      <c r="H597" s="18"/>
      <c r="I597" s="18"/>
      <c r="J597" s="18"/>
      <c r="K597" s="2"/>
      <c r="L597" s="2"/>
      <c r="M597" s="2"/>
    </row>
    <row r="598" spans="1:13" ht="15.75" thickBot="1" x14ac:dyDescent="0.3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51"/>
      <c r="L598" s="51"/>
      <c r="M598" s="51"/>
    </row>
    <row r="599" spans="1:13" ht="21.75" customHeight="1" thickBot="1" x14ac:dyDescent="0.3">
      <c r="A599" s="52" t="s">
        <v>18</v>
      </c>
      <c r="B599" s="54" t="s">
        <v>17</v>
      </c>
      <c r="C599" s="54" t="s">
        <v>0</v>
      </c>
      <c r="D599" s="56" t="s">
        <v>1</v>
      </c>
      <c r="E599" s="56" t="s">
        <v>14</v>
      </c>
      <c r="F599" s="54" t="s">
        <v>4</v>
      </c>
      <c r="G599" s="58" t="s">
        <v>3</v>
      </c>
      <c r="H599" s="59"/>
      <c r="I599" s="60"/>
      <c r="J599" s="54" t="s">
        <v>2</v>
      </c>
      <c r="K599" s="61" t="s">
        <v>5</v>
      </c>
      <c r="L599" s="62"/>
      <c r="M599" s="63"/>
    </row>
    <row r="600" spans="1:13" ht="21.75" customHeight="1" thickBot="1" x14ac:dyDescent="0.3">
      <c r="A600" s="53"/>
      <c r="B600" s="55"/>
      <c r="C600" s="55"/>
      <c r="D600" s="57"/>
      <c r="E600" s="57"/>
      <c r="F600" s="55"/>
      <c r="G600" s="21" t="s">
        <v>6</v>
      </c>
      <c r="H600" s="23" t="s">
        <v>7</v>
      </c>
      <c r="I600" s="22" t="s">
        <v>8</v>
      </c>
      <c r="J600" s="55"/>
      <c r="K600" s="24" t="s">
        <v>9</v>
      </c>
      <c r="L600" s="26" t="s">
        <v>10</v>
      </c>
      <c r="M600" s="25" t="s">
        <v>11</v>
      </c>
    </row>
    <row r="601" spans="1:13" ht="36" customHeight="1" x14ac:dyDescent="0.25">
      <c r="A601" s="49" t="s">
        <v>194</v>
      </c>
      <c r="B601" s="50" t="s">
        <v>258</v>
      </c>
      <c r="C601" s="31" t="s">
        <v>259</v>
      </c>
      <c r="D601" s="32" t="s">
        <v>272</v>
      </c>
      <c r="E601" s="4" t="s">
        <v>36</v>
      </c>
      <c r="F601" s="4" t="s">
        <v>37</v>
      </c>
      <c r="G601" s="43">
        <v>0.6</v>
      </c>
      <c r="H601" s="13"/>
      <c r="I601" s="40" t="s">
        <v>461</v>
      </c>
      <c r="J601" s="14" t="s">
        <v>38</v>
      </c>
      <c r="K601" s="15" t="s">
        <v>56</v>
      </c>
      <c r="L601" s="16" t="s">
        <v>273</v>
      </c>
      <c r="M601" s="17" t="s">
        <v>255</v>
      </c>
    </row>
    <row r="602" spans="1:13" ht="44.25" customHeight="1" x14ac:dyDescent="0.25">
      <c r="A602" s="49"/>
      <c r="B602" s="50"/>
      <c r="C602" s="31" t="s">
        <v>260</v>
      </c>
      <c r="D602" s="32" t="s">
        <v>274</v>
      </c>
      <c r="E602" s="4" t="s">
        <v>36</v>
      </c>
      <c r="F602" s="4" t="s">
        <v>37</v>
      </c>
      <c r="G602" s="41">
        <v>1</v>
      </c>
      <c r="H602" s="13"/>
      <c r="I602" s="14" t="s">
        <v>461</v>
      </c>
      <c r="J602" s="14" t="s">
        <v>38</v>
      </c>
      <c r="K602" s="28" t="s">
        <v>275</v>
      </c>
      <c r="L602" s="16" t="s">
        <v>48</v>
      </c>
      <c r="M602" s="17" t="s">
        <v>49</v>
      </c>
    </row>
    <row r="603" spans="1:13" ht="45.75" customHeight="1" x14ac:dyDescent="0.25">
      <c r="A603" s="49"/>
      <c r="B603" s="50"/>
      <c r="C603" s="31" t="s">
        <v>261</v>
      </c>
      <c r="D603" s="32" t="s">
        <v>276</v>
      </c>
      <c r="E603" s="4" t="s">
        <v>43</v>
      </c>
      <c r="F603" s="4" t="s">
        <v>45</v>
      </c>
      <c r="G603" s="40">
        <v>24</v>
      </c>
      <c r="H603" s="13">
        <v>23</v>
      </c>
      <c r="I603" s="30">
        <f>H603/G603*100</f>
        <v>95.833333333333343</v>
      </c>
      <c r="J603" s="14" t="s">
        <v>38</v>
      </c>
      <c r="K603" s="28" t="s">
        <v>275</v>
      </c>
      <c r="L603" s="16" t="s">
        <v>48</v>
      </c>
      <c r="M603" s="17" t="s">
        <v>49</v>
      </c>
    </row>
    <row r="604" spans="1:13" ht="34.5" customHeight="1" x14ac:dyDescent="0.25">
      <c r="A604" s="49"/>
      <c r="B604" s="50"/>
      <c r="C604" s="31" t="s">
        <v>262</v>
      </c>
      <c r="D604" s="32" t="s">
        <v>277</v>
      </c>
      <c r="E604" s="4" t="s">
        <v>43</v>
      </c>
      <c r="F604" s="4" t="s">
        <v>45</v>
      </c>
      <c r="G604" s="41">
        <v>0.9</v>
      </c>
      <c r="H604" s="13"/>
      <c r="I604" s="40" t="s">
        <v>461</v>
      </c>
      <c r="J604" s="14" t="s">
        <v>38</v>
      </c>
      <c r="K604" s="28" t="s">
        <v>275</v>
      </c>
      <c r="L604" s="16" t="s">
        <v>48</v>
      </c>
      <c r="M604" s="17" t="s">
        <v>49</v>
      </c>
    </row>
    <row r="605" spans="1:13" ht="33" customHeight="1" x14ac:dyDescent="0.25">
      <c r="A605" s="49"/>
      <c r="B605" s="50"/>
      <c r="C605" s="31" t="s">
        <v>263</v>
      </c>
      <c r="D605" s="32" t="s">
        <v>278</v>
      </c>
      <c r="E605" s="4" t="s">
        <v>43</v>
      </c>
      <c r="F605" s="4" t="s">
        <v>45</v>
      </c>
      <c r="G605" s="41">
        <v>1</v>
      </c>
      <c r="H605" s="13"/>
      <c r="I605" s="14" t="s">
        <v>461</v>
      </c>
      <c r="J605" s="14" t="s">
        <v>38</v>
      </c>
      <c r="K605" s="28" t="s">
        <v>279</v>
      </c>
      <c r="L605" s="16" t="s">
        <v>41</v>
      </c>
      <c r="M605" s="17" t="s">
        <v>42</v>
      </c>
    </row>
    <row r="606" spans="1:13" ht="36" customHeight="1" x14ac:dyDescent="0.25">
      <c r="A606" s="49"/>
      <c r="B606" s="50"/>
      <c r="C606" s="31" t="s">
        <v>264</v>
      </c>
      <c r="D606" s="32" t="s">
        <v>451</v>
      </c>
      <c r="E606" s="4" t="s">
        <v>43</v>
      </c>
      <c r="F606" s="4" t="s">
        <v>45</v>
      </c>
      <c r="G606" s="14" t="s">
        <v>416</v>
      </c>
      <c r="H606" s="13"/>
      <c r="I606" s="14" t="s">
        <v>461</v>
      </c>
      <c r="J606" s="14" t="s">
        <v>38</v>
      </c>
      <c r="K606" s="28" t="s">
        <v>417</v>
      </c>
      <c r="L606" s="16" t="s">
        <v>417</v>
      </c>
      <c r="M606" s="17" t="s">
        <v>416</v>
      </c>
    </row>
    <row r="607" spans="1:13" ht="51" customHeight="1" x14ac:dyDescent="0.25">
      <c r="A607" s="49"/>
      <c r="B607" s="50"/>
      <c r="C607" s="31" t="s">
        <v>265</v>
      </c>
      <c r="D607" s="32" t="s">
        <v>280</v>
      </c>
      <c r="E607" s="4" t="s">
        <v>43</v>
      </c>
      <c r="F607" s="4" t="s">
        <v>45</v>
      </c>
      <c r="G607" s="41">
        <v>1</v>
      </c>
      <c r="H607" s="13"/>
      <c r="I607" s="14" t="s">
        <v>461</v>
      </c>
      <c r="J607" s="14" t="s">
        <v>38</v>
      </c>
      <c r="K607" s="28" t="s">
        <v>275</v>
      </c>
      <c r="L607" s="16" t="s">
        <v>48</v>
      </c>
      <c r="M607" s="17" t="s">
        <v>49</v>
      </c>
    </row>
    <row r="608" spans="1:13" ht="35.25" customHeight="1" x14ac:dyDescent="0.25">
      <c r="A608" s="49"/>
      <c r="B608" s="50"/>
      <c r="C608" s="31" t="s">
        <v>266</v>
      </c>
      <c r="D608" s="32" t="s">
        <v>281</v>
      </c>
      <c r="E608" s="4" t="s">
        <v>43</v>
      </c>
      <c r="F608" s="4" t="s">
        <v>45</v>
      </c>
      <c r="G608" s="42">
        <v>1</v>
      </c>
      <c r="H608" s="13"/>
      <c r="I608" s="14" t="s">
        <v>461</v>
      </c>
      <c r="J608" s="14" t="s">
        <v>38</v>
      </c>
      <c r="K608" s="28" t="s">
        <v>282</v>
      </c>
      <c r="L608" s="16" t="s">
        <v>283</v>
      </c>
      <c r="M608" s="29">
        <v>1</v>
      </c>
    </row>
    <row r="609" spans="1:13" ht="44.25" customHeight="1" x14ac:dyDescent="0.25">
      <c r="A609" s="49"/>
      <c r="B609" s="50"/>
      <c r="C609" s="31" t="s">
        <v>267</v>
      </c>
      <c r="D609" s="32" t="s">
        <v>284</v>
      </c>
      <c r="E609" s="4" t="s">
        <v>43</v>
      </c>
      <c r="F609" s="4" t="s">
        <v>45</v>
      </c>
      <c r="G609" s="45">
        <v>87185827</v>
      </c>
      <c r="H609" s="46">
        <v>36039415.609999999</v>
      </c>
      <c r="I609" s="30">
        <f>H609/G609*100</f>
        <v>41.336323632050878</v>
      </c>
      <c r="J609" s="14" t="s">
        <v>38</v>
      </c>
      <c r="K609" s="28" t="s">
        <v>285</v>
      </c>
      <c r="L609" s="16" t="s">
        <v>465</v>
      </c>
      <c r="M609" s="17" t="s">
        <v>464</v>
      </c>
    </row>
    <row r="610" spans="1:13" ht="32.25" customHeight="1" x14ac:dyDescent="0.25">
      <c r="A610" s="49"/>
      <c r="B610" s="50"/>
      <c r="C610" s="31" t="s">
        <v>449</v>
      </c>
      <c r="D610" s="32" t="s">
        <v>450</v>
      </c>
      <c r="E610" s="4" t="s">
        <v>43</v>
      </c>
      <c r="F610" s="4" t="s">
        <v>45</v>
      </c>
      <c r="G610" s="45">
        <v>87185827</v>
      </c>
      <c r="H610" s="46">
        <v>1122905.5</v>
      </c>
      <c r="I610" s="30">
        <f t="shared" ref="I610:I615" si="2">H610/G610*100</f>
        <v>1.287945000510232</v>
      </c>
      <c r="J610" s="14" t="s">
        <v>38</v>
      </c>
      <c r="K610" s="28" t="s">
        <v>468</v>
      </c>
      <c r="L610" s="16" t="s">
        <v>467</v>
      </c>
      <c r="M610" s="17" t="s">
        <v>466</v>
      </c>
    </row>
    <row r="611" spans="1:13" ht="36" customHeight="1" x14ac:dyDescent="0.25">
      <c r="A611" s="49"/>
      <c r="B611" s="50"/>
      <c r="C611" s="31" t="s">
        <v>268</v>
      </c>
      <c r="D611" s="32" t="s">
        <v>286</v>
      </c>
      <c r="E611" s="4" t="s">
        <v>43</v>
      </c>
      <c r="F611" s="4" t="s">
        <v>45</v>
      </c>
      <c r="G611" s="45">
        <v>87185827</v>
      </c>
      <c r="H611" s="46">
        <v>1740699.1</v>
      </c>
      <c r="I611" s="30">
        <f t="shared" si="2"/>
        <v>1.9965390705074118</v>
      </c>
      <c r="J611" s="14" t="s">
        <v>38</v>
      </c>
      <c r="K611" s="28" t="s">
        <v>287</v>
      </c>
      <c r="L611" s="16" t="s">
        <v>470</v>
      </c>
      <c r="M611" s="17" t="s">
        <v>469</v>
      </c>
    </row>
    <row r="612" spans="1:13" ht="43.5" customHeight="1" x14ac:dyDescent="0.25">
      <c r="A612" s="49"/>
      <c r="B612" s="50"/>
      <c r="C612" s="31" t="s">
        <v>269</v>
      </c>
      <c r="D612" s="32" t="s">
        <v>288</v>
      </c>
      <c r="E612" s="4" t="s">
        <v>43</v>
      </c>
      <c r="F612" s="4" t="s">
        <v>45</v>
      </c>
      <c r="G612" s="45">
        <v>87185827</v>
      </c>
      <c r="H612" s="46">
        <v>2932601.62</v>
      </c>
      <c r="I612" s="30">
        <f t="shared" si="2"/>
        <v>3.3636219565824619</v>
      </c>
      <c r="J612" s="14" t="s">
        <v>38</v>
      </c>
      <c r="K612" s="28" t="s">
        <v>472</v>
      </c>
      <c r="L612" s="16" t="s">
        <v>471</v>
      </c>
      <c r="M612" s="17" t="s">
        <v>452</v>
      </c>
    </row>
    <row r="613" spans="1:13" ht="45.75" customHeight="1" x14ac:dyDescent="0.25">
      <c r="A613" s="71"/>
      <c r="B613" s="72"/>
      <c r="C613" s="33" t="s">
        <v>270</v>
      </c>
      <c r="D613" s="34" t="s">
        <v>289</v>
      </c>
      <c r="E613" s="5" t="s">
        <v>43</v>
      </c>
      <c r="F613" s="5" t="s">
        <v>45</v>
      </c>
      <c r="G613" s="45">
        <v>87185827</v>
      </c>
      <c r="H613" s="47">
        <v>7303817.7199999997</v>
      </c>
      <c r="I613" s="30">
        <f t="shared" si="2"/>
        <v>8.3772993516480607</v>
      </c>
      <c r="J613" s="8" t="s">
        <v>38</v>
      </c>
      <c r="K613" s="36" t="s">
        <v>475</v>
      </c>
      <c r="L613" s="37" t="s">
        <v>474</v>
      </c>
      <c r="M613" s="35" t="s">
        <v>473</v>
      </c>
    </row>
    <row r="614" spans="1:13" ht="32.25" customHeight="1" x14ac:dyDescent="0.25">
      <c r="A614" s="71"/>
      <c r="B614" s="72"/>
      <c r="C614" s="33" t="s">
        <v>462</v>
      </c>
      <c r="D614" s="34" t="s">
        <v>463</v>
      </c>
      <c r="E614" s="5" t="s">
        <v>43</v>
      </c>
      <c r="F614" s="5" t="s">
        <v>45</v>
      </c>
      <c r="G614" s="45">
        <v>87185827</v>
      </c>
      <c r="H614" s="47">
        <v>1348811.95</v>
      </c>
      <c r="I614" s="30">
        <f t="shared" si="2"/>
        <v>1.5470541444769457</v>
      </c>
      <c r="J614" s="8" t="s">
        <v>38</v>
      </c>
      <c r="K614" s="36" t="s">
        <v>468</v>
      </c>
      <c r="L614" s="37" t="s">
        <v>476</v>
      </c>
      <c r="M614" s="35" t="s">
        <v>466</v>
      </c>
    </row>
    <row r="615" spans="1:13" ht="34.5" customHeight="1" x14ac:dyDescent="0.25">
      <c r="A615" s="71"/>
      <c r="B615" s="72"/>
      <c r="C615" s="33" t="s">
        <v>271</v>
      </c>
      <c r="D615" s="34" t="s">
        <v>290</v>
      </c>
      <c r="E615" s="5" t="s">
        <v>43</v>
      </c>
      <c r="F615" s="5" t="s">
        <v>45</v>
      </c>
      <c r="G615" s="45">
        <v>87185827</v>
      </c>
      <c r="H615" s="47">
        <v>2092459.85</v>
      </c>
      <c r="I615" s="30">
        <f t="shared" si="2"/>
        <v>2.4000000022939507</v>
      </c>
      <c r="J615" s="8" t="s">
        <v>38</v>
      </c>
      <c r="K615" s="36" t="s">
        <v>478</v>
      </c>
      <c r="L615" s="37" t="s">
        <v>477</v>
      </c>
      <c r="M615" s="35" t="s">
        <v>200</v>
      </c>
    </row>
    <row r="616" spans="1:13" ht="15" customHeight="1" x14ac:dyDescent="0.25"/>
    <row r="617" spans="1:13" ht="15" customHeight="1" x14ac:dyDescent="0.25"/>
    <row r="625" spans="1:13" ht="16.5" x14ac:dyDescent="0.3">
      <c r="A625" s="64" t="s">
        <v>13</v>
      </c>
      <c r="B625" s="64"/>
      <c r="C625" s="65" t="s">
        <v>21</v>
      </c>
      <c r="D625" s="65"/>
      <c r="E625" s="65"/>
      <c r="F625" s="65"/>
      <c r="G625" s="65"/>
      <c r="H625" s="65"/>
      <c r="I625" s="65"/>
      <c r="J625" s="2"/>
      <c r="K625" s="66" t="s">
        <v>19</v>
      </c>
      <c r="L625" s="66"/>
      <c r="M625" s="66"/>
    </row>
    <row r="626" spans="1:13" ht="9" customHeight="1" x14ac:dyDescent="0.3">
      <c r="A626" s="1"/>
      <c r="C626" s="2"/>
    </row>
    <row r="627" spans="1:13" ht="16.5" x14ac:dyDescent="0.3">
      <c r="A627" s="64" t="s">
        <v>12</v>
      </c>
      <c r="B627" s="64"/>
      <c r="C627" s="67" t="s">
        <v>459</v>
      </c>
      <c r="D627" s="67"/>
      <c r="E627" s="67"/>
      <c r="F627" s="67"/>
      <c r="G627" s="67"/>
      <c r="H627" s="67"/>
      <c r="I627" s="67"/>
      <c r="J627" s="18"/>
      <c r="K627" s="1"/>
      <c r="L627" s="1"/>
      <c r="M627" s="1"/>
    </row>
    <row r="629" spans="1:13" ht="15.75" x14ac:dyDescent="0.25">
      <c r="A629" s="68" t="s">
        <v>20</v>
      </c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</row>
    <row r="630" spans="1:13" ht="6.75" customHeight="1" x14ac:dyDescent="0.25"/>
    <row r="631" spans="1:13" ht="16.5" x14ac:dyDescent="0.3">
      <c r="A631" s="64" t="s">
        <v>15</v>
      </c>
      <c r="B631" s="64"/>
      <c r="C631" s="69">
        <v>65876.95</v>
      </c>
      <c r="D631" s="69"/>
      <c r="E631" s="69"/>
      <c r="I631" s="67" t="s">
        <v>16</v>
      </c>
      <c r="J631" s="67"/>
      <c r="K631" s="70" t="s">
        <v>460</v>
      </c>
      <c r="L631" s="70"/>
      <c r="M631" s="70"/>
    </row>
    <row r="632" spans="1:13" ht="6" customHeight="1" x14ac:dyDescent="0.3">
      <c r="A632" s="6"/>
      <c r="B632" s="6"/>
      <c r="C632" s="19"/>
      <c r="D632" s="19"/>
      <c r="E632" s="19"/>
      <c r="H632" s="18"/>
      <c r="I632" s="18"/>
      <c r="J632" s="18"/>
      <c r="K632" s="2"/>
      <c r="L632" s="2"/>
      <c r="M632" s="2"/>
    </row>
    <row r="633" spans="1:13" ht="15.75" thickBot="1" x14ac:dyDescent="0.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51"/>
      <c r="L633" s="51"/>
      <c r="M633" s="51"/>
    </row>
    <row r="634" spans="1:13" ht="21.75" customHeight="1" thickBot="1" x14ac:dyDescent="0.3">
      <c r="A634" s="52" t="s">
        <v>18</v>
      </c>
      <c r="B634" s="54" t="s">
        <v>17</v>
      </c>
      <c r="C634" s="54" t="s">
        <v>0</v>
      </c>
      <c r="D634" s="56" t="s">
        <v>1</v>
      </c>
      <c r="E634" s="56" t="s">
        <v>14</v>
      </c>
      <c r="F634" s="54" t="s">
        <v>4</v>
      </c>
      <c r="G634" s="58" t="s">
        <v>3</v>
      </c>
      <c r="H634" s="59"/>
      <c r="I634" s="60"/>
      <c r="J634" s="54" t="s">
        <v>2</v>
      </c>
      <c r="K634" s="61" t="s">
        <v>5</v>
      </c>
      <c r="L634" s="62"/>
      <c r="M634" s="63"/>
    </row>
    <row r="635" spans="1:13" ht="21.75" customHeight="1" thickBot="1" x14ac:dyDescent="0.3">
      <c r="A635" s="53"/>
      <c r="B635" s="55"/>
      <c r="C635" s="55"/>
      <c r="D635" s="57"/>
      <c r="E635" s="57"/>
      <c r="F635" s="55"/>
      <c r="G635" s="21" t="s">
        <v>6</v>
      </c>
      <c r="H635" s="23" t="s">
        <v>7</v>
      </c>
      <c r="I635" s="22" t="s">
        <v>8</v>
      </c>
      <c r="J635" s="55"/>
      <c r="K635" s="24" t="s">
        <v>9</v>
      </c>
      <c r="L635" s="26" t="s">
        <v>10</v>
      </c>
      <c r="M635" s="25" t="s">
        <v>11</v>
      </c>
    </row>
    <row r="636" spans="1:13" ht="82.5" customHeight="1" x14ac:dyDescent="0.25">
      <c r="A636" s="49" t="s">
        <v>292</v>
      </c>
      <c r="B636" s="50" t="s">
        <v>291</v>
      </c>
      <c r="C636" s="3" t="s">
        <v>293</v>
      </c>
      <c r="D636" s="4" t="s">
        <v>300</v>
      </c>
      <c r="E636" s="4" t="s">
        <v>36</v>
      </c>
      <c r="F636" s="4" t="s">
        <v>37</v>
      </c>
      <c r="G636" s="41">
        <v>0.8</v>
      </c>
      <c r="H636" s="13"/>
      <c r="I636" s="40" t="s">
        <v>461</v>
      </c>
      <c r="J636" s="14" t="s">
        <v>38</v>
      </c>
      <c r="K636" s="28" t="s">
        <v>40</v>
      </c>
      <c r="L636" s="16" t="s">
        <v>58</v>
      </c>
      <c r="M636" s="17" t="s">
        <v>42</v>
      </c>
    </row>
    <row r="637" spans="1:13" ht="61.5" customHeight="1" x14ac:dyDescent="0.25">
      <c r="A637" s="49"/>
      <c r="B637" s="50"/>
      <c r="C637" s="3" t="s">
        <v>294</v>
      </c>
      <c r="D637" s="4" t="s">
        <v>301</v>
      </c>
      <c r="E637" s="4" t="s">
        <v>36</v>
      </c>
      <c r="F637" s="4" t="s">
        <v>37</v>
      </c>
      <c r="G637" s="41">
        <v>1</v>
      </c>
      <c r="H637" s="13"/>
      <c r="I637" s="40" t="s">
        <v>461</v>
      </c>
      <c r="J637" s="14" t="s">
        <v>38</v>
      </c>
      <c r="K637" s="28" t="s">
        <v>40</v>
      </c>
      <c r="L637" s="16" t="s">
        <v>58</v>
      </c>
      <c r="M637" s="17" t="s">
        <v>42</v>
      </c>
    </row>
    <row r="638" spans="1:13" ht="48" customHeight="1" x14ac:dyDescent="0.25">
      <c r="A638" s="49"/>
      <c r="B638" s="50"/>
      <c r="C638" s="3" t="s">
        <v>295</v>
      </c>
      <c r="D638" s="4" t="s">
        <v>302</v>
      </c>
      <c r="E638" s="4" t="s">
        <v>43</v>
      </c>
      <c r="F638" s="4" t="s">
        <v>45</v>
      </c>
      <c r="G638" s="41">
        <v>0.4</v>
      </c>
      <c r="H638" s="13"/>
      <c r="I638" s="40" t="s">
        <v>461</v>
      </c>
      <c r="J638" s="14" t="s">
        <v>38</v>
      </c>
      <c r="K638" s="28" t="s">
        <v>91</v>
      </c>
      <c r="L638" s="16" t="s">
        <v>303</v>
      </c>
      <c r="M638" s="17" t="s">
        <v>304</v>
      </c>
    </row>
    <row r="639" spans="1:13" ht="68.25" customHeight="1" x14ac:dyDescent="0.25">
      <c r="A639" s="49"/>
      <c r="B639" s="50"/>
      <c r="C639" s="3" t="s">
        <v>296</v>
      </c>
      <c r="D639" s="4" t="s">
        <v>305</v>
      </c>
      <c r="E639" s="4" t="s">
        <v>43</v>
      </c>
      <c r="F639" s="4" t="s">
        <v>45</v>
      </c>
      <c r="G639" s="41">
        <v>1</v>
      </c>
      <c r="H639" s="13"/>
      <c r="I639" s="40" t="s">
        <v>461</v>
      </c>
      <c r="J639" s="14" t="s">
        <v>38</v>
      </c>
      <c r="K639" s="28" t="s">
        <v>40</v>
      </c>
      <c r="L639" s="16" t="s">
        <v>58</v>
      </c>
      <c r="M639" s="17" t="s">
        <v>42</v>
      </c>
    </row>
    <row r="640" spans="1:13" ht="63" customHeight="1" x14ac:dyDescent="0.25">
      <c r="A640" s="49"/>
      <c r="B640" s="50"/>
      <c r="C640" s="3" t="s">
        <v>297</v>
      </c>
      <c r="D640" s="4" t="s">
        <v>306</v>
      </c>
      <c r="E640" s="4" t="s">
        <v>43</v>
      </c>
      <c r="F640" s="4" t="s">
        <v>45</v>
      </c>
      <c r="G640" s="44">
        <v>10</v>
      </c>
      <c r="H640" s="13">
        <v>5</v>
      </c>
      <c r="I640" s="40">
        <f>H640/G640*100</f>
        <v>50</v>
      </c>
      <c r="J640" s="14" t="s">
        <v>38</v>
      </c>
      <c r="K640" s="28" t="s">
        <v>91</v>
      </c>
      <c r="L640" s="16" t="s">
        <v>303</v>
      </c>
      <c r="M640" s="17" t="s">
        <v>304</v>
      </c>
    </row>
    <row r="641" spans="1:13" ht="48" customHeight="1" x14ac:dyDescent="0.25">
      <c r="A641" s="49"/>
      <c r="B641" s="50"/>
      <c r="C641" s="3" t="s">
        <v>298</v>
      </c>
      <c r="D641" s="4" t="s">
        <v>307</v>
      </c>
      <c r="E641" s="4" t="s">
        <v>43</v>
      </c>
      <c r="F641" s="4" t="s">
        <v>45</v>
      </c>
      <c r="G641" s="44">
        <v>1000</v>
      </c>
      <c r="H641" s="13">
        <v>500</v>
      </c>
      <c r="I641" s="40">
        <f t="shared" ref="I641:I642" si="3">H641/G641*100</f>
        <v>50</v>
      </c>
      <c r="J641" s="14" t="s">
        <v>38</v>
      </c>
      <c r="K641" s="28" t="s">
        <v>252</v>
      </c>
      <c r="L641" s="16" t="s">
        <v>69</v>
      </c>
      <c r="M641" s="17" t="s">
        <v>53</v>
      </c>
    </row>
    <row r="642" spans="1:13" ht="48.75" customHeight="1" x14ac:dyDescent="0.25">
      <c r="A642" s="49"/>
      <c r="B642" s="50"/>
      <c r="C642" s="3" t="s">
        <v>299</v>
      </c>
      <c r="D642" s="4" t="s">
        <v>308</v>
      </c>
      <c r="E642" s="4" t="s">
        <v>43</v>
      </c>
      <c r="F642" s="4" t="s">
        <v>45</v>
      </c>
      <c r="G642" s="44">
        <v>500</v>
      </c>
      <c r="H642" s="13">
        <v>250</v>
      </c>
      <c r="I642" s="40">
        <f t="shared" si="3"/>
        <v>50</v>
      </c>
      <c r="J642" s="14" t="s">
        <v>38</v>
      </c>
      <c r="K642" s="28" t="s">
        <v>68</v>
      </c>
      <c r="L642" s="16" t="s">
        <v>69</v>
      </c>
      <c r="M642" s="17" t="s">
        <v>53</v>
      </c>
    </row>
    <row r="643" spans="1:13" ht="15" customHeight="1" x14ac:dyDescent="0.25"/>
    <row r="644" spans="1:13" ht="15" customHeight="1" x14ac:dyDescent="0.25"/>
    <row r="663" spans="1:13" ht="16.5" x14ac:dyDescent="0.3">
      <c r="A663" s="64" t="s">
        <v>13</v>
      </c>
      <c r="B663" s="64"/>
      <c r="C663" s="65" t="s">
        <v>21</v>
      </c>
      <c r="D663" s="65"/>
      <c r="E663" s="65"/>
      <c r="F663" s="65"/>
      <c r="G663" s="65"/>
      <c r="H663" s="65"/>
      <c r="I663" s="65"/>
      <c r="J663" s="2"/>
      <c r="K663" s="66" t="s">
        <v>19</v>
      </c>
      <c r="L663" s="66"/>
      <c r="M663" s="66"/>
    </row>
    <row r="664" spans="1:13" ht="9" customHeight="1" x14ac:dyDescent="0.3">
      <c r="A664" s="1"/>
      <c r="C664" s="2"/>
    </row>
    <row r="665" spans="1:13" ht="16.5" x14ac:dyDescent="0.3">
      <c r="A665" s="64" t="s">
        <v>12</v>
      </c>
      <c r="B665" s="64"/>
      <c r="C665" s="67" t="s">
        <v>459</v>
      </c>
      <c r="D665" s="67"/>
      <c r="E665" s="67"/>
      <c r="F665" s="67"/>
      <c r="G665" s="67"/>
      <c r="H665" s="67"/>
      <c r="I665" s="67"/>
      <c r="J665" s="18"/>
      <c r="K665" s="1"/>
      <c r="L665" s="1"/>
      <c r="M665" s="1"/>
    </row>
    <row r="667" spans="1:13" ht="15.75" x14ac:dyDescent="0.25">
      <c r="A667" s="68" t="s">
        <v>20</v>
      </c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</row>
    <row r="668" spans="1:13" ht="6.75" customHeight="1" x14ac:dyDescent="0.25"/>
    <row r="669" spans="1:13" ht="16.5" x14ac:dyDescent="0.3">
      <c r="A669" s="64" t="s">
        <v>15</v>
      </c>
      <c r="B669" s="64"/>
      <c r="C669" s="69">
        <v>248888.78</v>
      </c>
      <c r="D669" s="69"/>
      <c r="E669" s="69"/>
      <c r="I669" s="67" t="s">
        <v>16</v>
      </c>
      <c r="J669" s="67"/>
      <c r="K669" s="70" t="s">
        <v>460</v>
      </c>
      <c r="L669" s="70"/>
      <c r="M669" s="70"/>
    </row>
    <row r="670" spans="1:13" ht="6" customHeight="1" x14ac:dyDescent="0.3">
      <c r="A670" s="6"/>
      <c r="B670" s="6"/>
      <c r="C670" s="19"/>
      <c r="D670" s="19"/>
      <c r="E670" s="19"/>
      <c r="H670" s="18"/>
      <c r="I670" s="18"/>
      <c r="J670" s="18"/>
      <c r="K670" s="2"/>
      <c r="L670" s="2"/>
      <c r="M670" s="2"/>
    </row>
    <row r="671" spans="1:13" ht="15.75" thickBot="1" x14ac:dyDescent="0.3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51"/>
      <c r="L671" s="51"/>
      <c r="M671" s="51"/>
    </row>
    <row r="672" spans="1:13" ht="21.75" customHeight="1" thickBot="1" x14ac:dyDescent="0.3">
      <c r="A672" s="52" t="s">
        <v>18</v>
      </c>
      <c r="B672" s="54" t="s">
        <v>17</v>
      </c>
      <c r="C672" s="54" t="s">
        <v>0</v>
      </c>
      <c r="D672" s="56" t="s">
        <v>1</v>
      </c>
      <c r="E672" s="56" t="s">
        <v>14</v>
      </c>
      <c r="F672" s="54" t="s">
        <v>4</v>
      </c>
      <c r="G672" s="58" t="s">
        <v>3</v>
      </c>
      <c r="H672" s="59"/>
      <c r="I672" s="60"/>
      <c r="J672" s="54" t="s">
        <v>2</v>
      </c>
      <c r="K672" s="61" t="s">
        <v>5</v>
      </c>
      <c r="L672" s="62"/>
      <c r="M672" s="63"/>
    </row>
    <row r="673" spans="1:13" ht="21.75" customHeight="1" thickBot="1" x14ac:dyDescent="0.3">
      <c r="A673" s="53"/>
      <c r="B673" s="55"/>
      <c r="C673" s="55"/>
      <c r="D673" s="57"/>
      <c r="E673" s="57"/>
      <c r="F673" s="55"/>
      <c r="G673" s="21" t="s">
        <v>6</v>
      </c>
      <c r="H673" s="23" t="s">
        <v>7</v>
      </c>
      <c r="I673" s="22" t="s">
        <v>8</v>
      </c>
      <c r="J673" s="55"/>
      <c r="K673" s="24" t="s">
        <v>9</v>
      </c>
      <c r="L673" s="26" t="s">
        <v>10</v>
      </c>
      <c r="M673" s="25" t="s">
        <v>11</v>
      </c>
    </row>
    <row r="674" spans="1:13" ht="74.25" customHeight="1" x14ac:dyDescent="0.25">
      <c r="A674" s="49" t="s">
        <v>310</v>
      </c>
      <c r="B674" s="50" t="s">
        <v>309</v>
      </c>
      <c r="C674" s="3" t="s">
        <v>311</v>
      </c>
      <c r="D674" s="4" t="s">
        <v>316</v>
      </c>
      <c r="E674" s="4" t="s">
        <v>36</v>
      </c>
      <c r="F674" s="4" t="s">
        <v>37</v>
      </c>
      <c r="G674" s="41">
        <v>0.8</v>
      </c>
      <c r="H674" s="13"/>
      <c r="I674" s="40" t="s">
        <v>461</v>
      </c>
      <c r="J674" s="14" t="s">
        <v>38</v>
      </c>
      <c r="K674" s="28" t="s">
        <v>40</v>
      </c>
      <c r="L674" s="16" t="s">
        <v>58</v>
      </c>
      <c r="M674" s="17" t="s">
        <v>42</v>
      </c>
    </row>
    <row r="675" spans="1:13" ht="57.75" customHeight="1" x14ac:dyDescent="0.25">
      <c r="A675" s="49"/>
      <c r="B675" s="50"/>
      <c r="C675" s="3" t="s">
        <v>312</v>
      </c>
      <c r="D675" s="4" t="s">
        <v>317</v>
      </c>
      <c r="E675" s="4" t="s">
        <v>36</v>
      </c>
      <c r="F675" s="4" t="s">
        <v>37</v>
      </c>
      <c r="G675" s="41">
        <v>1</v>
      </c>
      <c r="H675" s="13"/>
      <c r="I675" s="40" t="s">
        <v>461</v>
      </c>
      <c r="J675" s="14" t="s">
        <v>38</v>
      </c>
      <c r="K675" s="28" t="s">
        <v>40</v>
      </c>
      <c r="L675" s="16" t="s">
        <v>58</v>
      </c>
      <c r="M675" s="17" t="s">
        <v>42</v>
      </c>
    </row>
    <row r="676" spans="1:13" ht="39.75" customHeight="1" x14ac:dyDescent="0.25">
      <c r="A676" s="49"/>
      <c r="B676" s="50"/>
      <c r="C676" s="3" t="s">
        <v>313</v>
      </c>
      <c r="D676" s="4" t="s">
        <v>318</v>
      </c>
      <c r="E676" s="4" t="s">
        <v>43</v>
      </c>
      <c r="F676" s="4" t="s">
        <v>45</v>
      </c>
      <c r="G676" s="40">
        <v>12</v>
      </c>
      <c r="H676" s="13">
        <v>6</v>
      </c>
      <c r="I676" s="40">
        <f>H676/G676*100</f>
        <v>50</v>
      </c>
      <c r="J676" s="14" t="s">
        <v>38</v>
      </c>
      <c r="K676" s="28" t="s">
        <v>40</v>
      </c>
      <c r="L676" s="16" t="s">
        <v>58</v>
      </c>
      <c r="M676" s="17" t="s">
        <v>42</v>
      </c>
    </row>
    <row r="677" spans="1:13" ht="60.75" customHeight="1" x14ac:dyDescent="0.25">
      <c r="A677" s="49"/>
      <c r="B677" s="50"/>
      <c r="C677" s="3" t="s">
        <v>314</v>
      </c>
      <c r="D677" s="4" t="s">
        <v>319</v>
      </c>
      <c r="E677" s="4" t="s">
        <v>43</v>
      </c>
      <c r="F677" s="4" t="s">
        <v>45</v>
      </c>
      <c r="G677" s="40">
        <v>6</v>
      </c>
      <c r="H677" s="13">
        <v>3</v>
      </c>
      <c r="I677" s="40">
        <f t="shared" ref="I677:I678" si="4">H677/G677*100</f>
        <v>50</v>
      </c>
      <c r="J677" s="14" t="s">
        <v>38</v>
      </c>
      <c r="K677" s="28" t="s">
        <v>40</v>
      </c>
      <c r="L677" s="16" t="s">
        <v>58</v>
      </c>
      <c r="M677" s="17" t="s">
        <v>42</v>
      </c>
    </row>
    <row r="678" spans="1:13" ht="38.25" customHeight="1" x14ac:dyDescent="0.25">
      <c r="A678" s="49"/>
      <c r="B678" s="50"/>
      <c r="C678" s="3" t="s">
        <v>315</v>
      </c>
      <c r="D678" s="4" t="s">
        <v>320</v>
      </c>
      <c r="E678" s="4" t="s">
        <v>43</v>
      </c>
      <c r="F678" s="4" t="s">
        <v>45</v>
      </c>
      <c r="G678" s="40">
        <v>6</v>
      </c>
      <c r="H678" s="13">
        <v>3</v>
      </c>
      <c r="I678" s="40">
        <f t="shared" si="4"/>
        <v>50</v>
      </c>
      <c r="J678" s="14" t="s">
        <v>38</v>
      </c>
      <c r="K678" s="28" t="s">
        <v>40</v>
      </c>
      <c r="L678" s="16" t="s">
        <v>58</v>
      </c>
      <c r="M678" s="17" t="s">
        <v>42</v>
      </c>
    </row>
    <row r="679" spans="1:13" ht="15" customHeight="1" x14ac:dyDescent="0.25"/>
    <row r="680" spans="1:13" ht="15" customHeight="1" x14ac:dyDescent="0.25"/>
    <row r="709" spans="1:13" ht="16.5" x14ac:dyDescent="0.3">
      <c r="A709" s="64" t="s">
        <v>13</v>
      </c>
      <c r="B709" s="64"/>
      <c r="C709" s="65" t="s">
        <v>21</v>
      </c>
      <c r="D709" s="65"/>
      <c r="E709" s="65"/>
      <c r="F709" s="65"/>
      <c r="G709" s="65"/>
      <c r="H709" s="65"/>
      <c r="I709" s="65"/>
      <c r="J709" s="2"/>
      <c r="K709" s="66" t="s">
        <v>19</v>
      </c>
      <c r="L709" s="66"/>
      <c r="M709" s="66"/>
    </row>
    <row r="710" spans="1:13" ht="9" customHeight="1" x14ac:dyDescent="0.3">
      <c r="A710" s="1"/>
      <c r="C710" s="2"/>
    </row>
    <row r="711" spans="1:13" ht="16.5" x14ac:dyDescent="0.3">
      <c r="A711" s="64" t="s">
        <v>12</v>
      </c>
      <c r="B711" s="64"/>
      <c r="C711" s="67" t="s">
        <v>459</v>
      </c>
      <c r="D711" s="67"/>
      <c r="E711" s="67"/>
      <c r="F711" s="67"/>
      <c r="G711" s="67"/>
      <c r="H711" s="67"/>
      <c r="I711" s="67"/>
      <c r="J711" s="18"/>
      <c r="K711" s="1"/>
      <c r="L711" s="1"/>
      <c r="M711" s="1"/>
    </row>
    <row r="713" spans="1:13" ht="15.75" x14ac:dyDescent="0.25">
      <c r="A713" s="68" t="s">
        <v>20</v>
      </c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</row>
    <row r="714" spans="1:13" ht="6.75" customHeight="1" x14ac:dyDescent="0.25"/>
    <row r="715" spans="1:13" ht="16.5" x14ac:dyDescent="0.3">
      <c r="A715" s="64" t="s">
        <v>15</v>
      </c>
      <c r="B715" s="64"/>
      <c r="C715" s="69">
        <v>134017.04</v>
      </c>
      <c r="D715" s="69"/>
      <c r="E715" s="69"/>
      <c r="I715" s="67" t="s">
        <v>16</v>
      </c>
      <c r="J715" s="67"/>
      <c r="K715" s="70" t="s">
        <v>460</v>
      </c>
      <c r="L715" s="70"/>
      <c r="M715" s="70"/>
    </row>
    <row r="716" spans="1:13" ht="6" customHeight="1" x14ac:dyDescent="0.3">
      <c r="A716" s="6"/>
      <c r="B716" s="6"/>
      <c r="C716" s="19"/>
      <c r="D716" s="19"/>
      <c r="E716" s="19"/>
      <c r="H716" s="18"/>
      <c r="I716" s="18"/>
      <c r="J716" s="18"/>
      <c r="K716" s="2"/>
      <c r="L716" s="2"/>
      <c r="M716" s="2"/>
    </row>
    <row r="717" spans="1:13" ht="15.75" thickBot="1" x14ac:dyDescent="0.3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51"/>
      <c r="L717" s="51"/>
      <c r="M717" s="51"/>
    </row>
    <row r="718" spans="1:13" ht="21.75" customHeight="1" thickBot="1" x14ac:dyDescent="0.3">
      <c r="A718" s="52" t="s">
        <v>18</v>
      </c>
      <c r="B718" s="54" t="s">
        <v>17</v>
      </c>
      <c r="C718" s="54" t="s">
        <v>0</v>
      </c>
      <c r="D718" s="56" t="s">
        <v>1</v>
      </c>
      <c r="E718" s="56" t="s">
        <v>14</v>
      </c>
      <c r="F718" s="54" t="s">
        <v>4</v>
      </c>
      <c r="G718" s="58" t="s">
        <v>3</v>
      </c>
      <c r="H718" s="59"/>
      <c r="I718" s="60"/>
      <c r="J718" s="54" t="s">
        <v>2</v>
      </c>
      <c r="K718" s="61" t="s">
        <v>5</v>
      </c>
      <c r="L718" s="62"/>
      <c r="M718" s="63"/>
    </row>
    <row r="719" spans="1:13" ht="21.75" customHeight="1" thickBot="1" x14ac:dyDescent="0.3">
      <c r="A719" s="53"/>
      <c r="B719" s="55"/>
      <c r="C719" s="55"/>
      <c r="D719" s="57"/>
      <c r="E719" s="57"/>
      <c r="F719" s="55"/>
      <c r="G719" s="21" t="s">
        <v>6</v>
      </c>
      <c r="H719" s="23" t="s">
        <v>7</v>
      </c>
      <c r="I719" s="22" t="s">
        <v>8</v>
      </c>
      <c r="J719" s="55"/>
      <c r="K719" s="24" t="s">
        <v>9</v>
      </c>
      <c r="L719" s="26" t="s">
        <v>10</v>
      </c>
      <c r="M719" s="25" t="s">
        <v>11</v>
      </c>
    </row>
    <row r="720" spans="1:13" ht="62.25" customHeight="1" x14ac:dyDescent="0.25">
      <c r="A720" s="49" t="s">
        <v>310</v>
      </c>
      <c r="B720" s="50" t="s">
        <v>321</v>
      </c>
      <c r="C720" s="3" t="s">
        <v>322</v>
      </c>
      <c r="D720" s="4" t="s">
        <v>326</v>
      </c>
      <c r="E720" s="4" t="s">
        <v>36</v>
      </c>
      <c r="F720" s="4" t="s">
        <v>37</v>
      </c>
      <c r="G720" s="41">
        <v>0.7</v>
      </c>
      <c r="H720" s="13"/>
      <c r="I720" s="40" t="s">
        <v>461</v>
      </c>
      <c r="J720" s="14" t="s">
        <v>38</v>
      </c>
      <c r="K720" s="28" t="s">
        <v>68</v>
      </c>
      <c r="L720" s="16" t="s">
        <v>255</v>
      </c>
      <c r="M720" s="17" t="s">
        <v>53</v>
      </c>
    </row>
    <row r="721" spans="1:13" ht="51" customHeight="1" x14ac:dyDescent="0.25">
      <c r="A721" s="49"/>
      <c r="B721" s="50"/>
      <c r="C721" s="3" t="s">
        <v>323</v>
      </c>
      <c r="D721" s="4" t="s">
        <v>327</v>
      </c>
      <c r="E721" s="4" t="s">
        <v>36</v>
      </c>
      <c r="F721" s="4" t="s">
        <v>37</v>
      </c>
      <c r="G721" s="41">
        <v>0.7</v>
      </c>
      <c r="H721" s="13"/>
      <c r="I721" s="40" t="s">
        <v>461</v>
      </c>
      <c r="J721" s="14" t="s">
        <v>38</v>
      </c>
      <c r="K721" s="28" t="s">
        <v>68</v>
      </c>
      <c r="L721" s="16" t="s">
        <v>255</v>
      </c>
      <c r="M721" s="17" t="s">
        <v>53</v>
      </c>
    </row>
    <row r="722" spans="1:13" ht="63" customHeight="1" x14ac:dyDescent="0.25">
      <c r="A722" s="49"/>
      <c r="B722" s="50"/>
      <c r="C722" s="3" t="s">
        <v>324</v>
      </c>
      <c r="D722" s="4" t="s">
        <v>328</v>
      </c>
      <c r="E722" s="4" t="s">
        <v>43</v>
      </c>
      <c r="F722" s="4" t="s">
        <v>45</v>
      </c>
      <c r="G722" s="40">
        <v>6</v>
      </c>
      <c r="H722" s="13">
        <v>3</v>
      </c>
      <c r="I722" s="40">
        <f>H722/G722*100</f>
        <v>50</v>
      </c>
      <c r="J722" s="14" t="s">
        <v>38</v>
      </c>
      <c r="K722" s="28" t="s">
        <v>40</v>
      </c>
      <c r="L722" s="16" t="s">
        <v>58</v>
      </c>
      <c r="M722" s="17" t="s">
        <v>42</v>
      </c>
    </row>
    <row r="723" spans="1:13" ht="60.75" customHeight="1" x14ac:dyDescent="0.25">
      <c r="A723" s="49"/>
      <c r="B723" s="50"/>
      <c r="C723" s="3" t="s">
        <v>325</v>
      </c>
      <c r="D723" s="4" t="s">
        <v>329</v>
      </c>
      <c r="E723" s="4" t="s">
        <v>43</v>
      </c>
      <c r="F723" s="4" t="s">
        <v>45</v>
      </c>
      <c r="G723" s="40">
        <v>600</v>
      </c>
      <c r="H723" s="13">
        <v>300</v>
      </c>
      <c r="I723" s="40">
        <f>H723/G723*100</f>
        <v>50</v>
      </c>
      <c r="J723" s="14" t="s">
        <v>38</v>
      </c>
      <c r="K723" s="28" t="s">
        <v>68</v>
      </c>
      <c r="L723" s="16" t="s">
        <v>255</v>
      </c>
      <c r="M723" s="17" t="s">
        <v>53</v>
      </c>
    </row>
    <row r="724" spans="1:13" ht="15" customHeight="1" x14ac:dyDescent="0.25"/>
    <row r="725" spans="1:13" ht="15" customHeight="1" x14ac:dyDescent="0.25"/>
    <row r="756" spans="1:13" ht="16.5" x14ac:dyDescent="0.3">
      <c r="A756" s="64" t="s">
        <v>13</v>
      </c>
      <c r="B756" s="64"/>
      <c r="C756" s="65" t="s">
        <v>21</v>
      </c>
      <c r="D756" s="65"/>
      <c r="E756" s="65"/>
      <c r="F756" s="65"/>
      <c r="G756" s="65"/>
      <c r="H756" s="65"/>
      <c r="I756" s="65"/>
      <c r="J756" s="2"/>
      <c r="K756" s="66" t="s">
        <v>19</v>
      </c>
      <c r="L756" s="66"/>
      <c r="M756" s="66"/>
    </row>
    <row r="757" spans="1:13" ht="9" customHeight="1" x14ac:dyDescent="0.3">
      <c r="A757" s="1"/>
      <c r="C757" s="2"/>
    </row>
    <row r="758" spans="1:13" ht="16.5" x14ac:dyDescent="0.3">
      <c r="A758" s="64" t="s">
        <v>12</v>
      </c>
      <c r="B758" s="64"/>
      <c r="C758" s="67" t="s">
        <v>459</v>
      </c>
      <c r="D758" s="67"/>
      <c r="E758" s="67"/>
      <c r="F758" s="67"/>
      <c r="G758" s="67"/>
      <c r="H758" s="67"/>
      <c r="I758" s="67"/>
      <c r="J758" s="18"/>
      <c r="K758" s="1"/>
      <c r="L758" s="1"/>
      <c r="M758" s="1"/>
    </row>
    <row r="760" spans="1:13" ht="15.75" x14ac:dyDescent="0.25">
      <c r="A760" s="68" t="s">
        <v>20</v>
      </c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</row>
    <row r="761" spans="1:13" ht="6.75" customHeight="1" x14ac:dyDescent="0.25"/>
    <row r="762" spans="1:13" ht="16.5" x14ac:dyDescent="0.3">
      <c r="A762" s="64" t="s">
        <v>15</v>
      </c>
      <c r="B762" s="64"/>
      <c r="C762" s="69">
        <v>14921127.4</v>
      </c>
      <c r="D762" s="69"/>
      <c r="E762" s="69"/>
      <c r="I762" s="67" t="s">
        <v>16</v>
      </c>
      <c r="J762" s="67"/>
      <c r="K762" s="70" t="s">
        <v>460</v>
      </c>
      <c r="L762" s="70"/>
      <c r="M762" s="70"/>
    </row>
    <row r="763" spans="1:13" ht="6" customHeight="1" x14ac:dyDescent="0.3">
      <c r="A763" s="6"/>
      <c r="B763" s="6"/>
      <c r="C763" s="19"/>
      <c r="D763" s="19"/>
      <c r="E763" s="19"/>
      <c r="H763" s="18"/>
      <c r="I763" s="18"/>
      <c r="J763" s="18"/>
      <c r="K763" s="2"/>
      <c r="L763" s="2"/>
      <c r="M763" s="2"/>
    </row>
    <row r="764" spans="1:13" ht="15.75" thickBot="1" x14ac:dyDescent="0.3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51"/>
      <c r="L764" s="51"/>
      <c r="M764" s="51"/>
    </row>
    <row r="765" spans="1:13" ht="21.75" customHeight="1" thickBot="1" x14ac:dyDescent="0.3">
      <c r="A765" s="52" t="s">
        <v>18</v>
      </c>
      <c r="B765" s="54" t="s">
        <v>17</v>
      </c>
      <c r="C765" s="54" t="s">
        <v>0</v>
      </c>
      <c r="D765" s="56" t="s">
        <v>1</v>
      </c>
      <c r="E765" s="56" t="s">
        <v>14</v>
      </c>
      <c r="F765" s="54" t="s">
        <v>4</v>
      </c>
      <c r="G765" s="58" t="s">
        <v>3</v>
      </c>
      <c r="H765" s="59"/>
      <c r="I765" s="60"/>
      <c r="J765" s="54" t="s">
        <v>2</v>
      </c>
      <c r="K765" s="61" t="s">
        <v>5</v>
      </c>
      <c r="L765" s="62"/>
      <c r="M765" s="63"/>
    </row>
    <row r="766" spans="1:13" ht="21.75" customHeight="1" thickBot="1" x14ac:dyDescent="0.3">
      <c r="A766" s="53"/>
      <c r="B766" s="55"/>
      <c r="C766" s="55"/>
      <c r="D766" s="57"/>
      <c r="E766" s="57"/>
      <c r="F766" s="55"/>
      <c r="G766" s="21" t="s">
        <v>6</v>
      </c>
      <c r="H766" s="23" t="s">
        <v>7</v>
      </c>
      <c r="I766" s="22" t="s">
        <v>8</v>
      </c>
      <c r="J766" s="55"/>
      <c r="K766" s="24" t="s">
        <v>9</v>
      </c>
      <c r="L766" s="26" t="s">
        <v>10</v>
      </c>
      <c r="M766" s="25" t="s">
        <v>11</v>
      </c>
    </row>
    <row r="767" spans="1:13" ht="48" customHeight="1" x14ac:dyDescent="0.25">
      <c r="A767" s="49" t="s">
        <v>331</v>
      </c>
      <c r="B767" s="50" t="s">
        <v>330</v>
      </c>
      <c r="C767" s="3" t="s">
        <v>332</v>
      </c>
      <c r="D767" s="4" t="s">
        <v>453</v>
      </c>
      <c r="E767" s="4" t="s">
        <v>36</v>
      </c>
      <c r="F767" s="4" t="s">
        <v>37</v>
      </c>
      <c r="G767" s="12" t="s">
        <v>417</v>
      </c>
      <c r="H767" s="13"/>
      <c r="I767" s="14" t="s">
        <v>461</v>
      </c>
      <c r="J767" s="14" t="s">
        <v>38</v>
      </c>
      <c r="K767" s="15" t="s">
        <v>416</v>
      </c>
      <c r="L767" s="16" t="s">
        <v>416</v>
      </c>
      <c r="M767" s="17" t="s">
        <v>417</v>
      </c>
    </row>
    <row r="768" spans="1:13" ht="66" customHeight="1" x14ac:dyDescent="0.25">
      <c r="A768" s="49"/>
      <c r="B768" s="50"/>
      <c r="C768" s="3" t="s">
        <v>333</v>
      </c>
      <c r="D768" s="4" t="s">
        <v>454</v>
      </c>
      <c r="E768" s="4" t="s">
        <v>36</v>
      </c>
      <c r="F768" s="4" t="s">
        <v>37</v>
      </c>
      <c r="G768" s="12" t="s">
        <v>418</v>
      </c>
      <c r="H768" s="13"/>
      <c r="I768" s="14" t="s">
        <v>461</v>
      </c>
      <c r="J768" s="14" t="s">
        <v>38</v>
      </c>
      <c r="K768" s="15" t="s">
        <v>416</v>
      </c>
      <c r="L768" s="16" t="s">
        <v>416</v>
      </c>
      <c r="M768" s="17" t="s">
        <v>417</v>
      </c>
    </row>
    <row r="769" spans="1:13" ht="66" customHeight="1" x14ac:dyDescent="0.25">
      <c r="A769" s="49"/>
      <c r="B769" s="50"/>
      <c r="C769" s="3" t="s">
        <v>334</v>
      </c>
      <c r="D769" s="4" t="s">
        <v>342</v>
      </c>
      <c r="E769" s="4" t="s">
        <v>43</v>
      </c>
      <c r="F769" s="4" t="s">
        <v>45</v>
      </c>
      <c r="G769" s="41">
        <v>1</v>
      </c>
      <c r="H769" s="13"/>
      <c r="I769" s="40" t="s">
        <v>461</v>
      </c>
      <c r="J769" s="14" t="s">
        <v>38</v>
      </c>
      <c r="K769" s="28" t="s">
        <v>40</v>
      </c>
      <c r="L769" s="16" t="s">
        <v>41</v>
      </c>
      <c r="M769" s="17" t="s">
        <v>42</v>
      </c>
    </row>
    <row r="770" spans="1:13" ht="60" customHeight="1" x14ac:dyDescent="0.25">
      <c r="A770" s="49"/>
      <c r="B770" s="50"/>
      <c r="C770" s="3" t="s">
        <v>335</v>
      </c>
      <c r="D770" s="4" t="s">
        <v>343</v>
      </c>
      <c r="E770" s="4" t="s">
        <v>43</v>
      </c>
      <c r="F770" s="4" t="s">
        <v>45</v>
      </c>
      <c r="G770" s="41">
        <v>1</v>
      </c>
      <c r="H770" s="13"/>
      <c r="I770" s="40" t="s">
        <v>461</v>
      </c>
      <c r="J770" s="14" t="s">
        <v>38</v>
      </c>
      <c r="K770" s="28" t="s">
        <v>106</v>
      </c>
      <c r="L770" s="16" t="s">
        <v>107</v>
      </c>
      <c r="M770" s="17" t="s">
        <v>53</v>
      </c>
    </row>
    <row r="771" spans="1:13" ht="63" customHeight="1" x14ac:dyDescent="0.25">
      <c r="A771" s="49"/>
      <c r="B771" s="50"/>
      <c r="C771" s="3" t="s">
        <v>336</v>
      </c>
      <c r="D771" s="4" t="s">
        <v>344</v>
      </c>
      <c r="E771" s="4" t="s">
        <v>43</v>
      </c>
      <c r="F771" s="4" t="s">
        <v>45</v>
      </c>
      <c r="G771" s="41">
        <v>1</v>
      </c>
      <c r="H771" s="13"/>
      <c r="I771" s="40" t="s">
        <v>461</v>
      </c>
      <c r="J771" s="14" t="s">
        <v>38</v>
      </c>
      <c r="K771" s="28" t="s">
        <v>47</v>
      </c>
      <c r="L771" s="16" t="s">
        <v>48</v>
      </c>
      <c r="M771" s="17" t="s">
        <v>49</v>
      </c>
    </row>
    <row r="772" spans="1:13" ht="41.25" customHeight="1" x14ac:dyDescent="0.25">
      <c r="A772" s="49"/>
      <c r="B772" s="50"/>
      <c r="C772" s="3" t="s">
        <v>337</v>
      </c>
      <c r="D772" s="4" t="s">
        <v>345</v>
      </c>
      <c r="E772" s="4" t="s">
        <v>43</v>
      </c>
      <c r="F772" s="4" t="s">
        <v>45</v>
      </c>
      <c r="G772" s="40">
        <v>1500</v>
      </c>
      <c r="H772" s="13">
        <v>750</v>
      </c>
      <c r="I772" s="14">
        <f>H772/G772*100</f>
        <v>50</v>
      </c>
      <c r="J772" s="14" t="s">
        <v>38</v>
      </c>
      <c r="K772" s="38">
        <v>0.99</v>
      </c>
      <c r="L772" s="39">
        <v>0.99</v>
      </c>
      <c r="M772" s="29">
        <v>1</v>
      </c>
    </row>
    <row r="773" spans="1:13" ht="76.5" customHeight="1" x14ac:dyDescent="0.25">
      <c r="A773" s="49"/>
      <c r="B773" s="50"/>
      <c r="C773" s="3" t="s">
        <v>338</v>
      </c>
      <c r="D773" s="4" t="s">
        <v>346</v>
      </c>
      <c r="E773" s="4" t="s">
        <v>43</v>
      </c>
      <c r="F773" s="4" t="s">
        <v>45</v>
      </c>
      <c r="G773" s="27" t="s">
        <v>347</v>
      </c>
      <c r="H773" s="13"/>
      <c r="I773" s="30" t="s">
        <v>461</v>
      </c>
      <c r="J773" s="14" t="s">
        <v>38</v>
      </c>
      <c r="K773" s="28" t="s">
        <v>348</v>
      </c>
      <c r="L773" s="16" t="s">
        <v>148</v>
      </c>
      <c r="M773" s="29">
        <v>0.1</v>
      </c>
    </row>
    <row r="774" spans="1:13" ht="46.5" customHeight="1" x14ac:dyDescent="0.25">
      <c r="A774" s="49"/>
      <c r="B774" s="50"/>
      <c r="C774" s="3" t="s">
        <v>339</v>
      </c>
      <c r="D774" s="4" t="s">
        <v>349</v>
      </c>
      <c r="E774" s="4" t="s">
        <v>43</v>
      </c>
      <c r="F774" s="4" t="s">
        <v>45</v>
      </c>
      <c r="G774" s="40">
        <v>28</v>
      </c>
      <c r="H774" s="13">
        <v>14</v>
      </c>
      <c r="I774" s="14">
        <f>H774/G774*100</f>
        <v>50</v>
      </c>
      <c r="J774" s="14" t="s">
        <v>38</v>
      </c>
      <c r="K774" s="28" t="s">
        <v>106</v>
      </c>
      <c r="L774" s="16" t="s">
        <v>107</v>
      </c>
      <c r="M774" s="17" t="s">
        <v>53</v>
      </c>
    </row>
    <row r="775" spans="1:13" ht="51" customHeight="1" x14ac:dyDescent="0.25">
      <c r="A775" s="49"/>
      <c r="B775" s="50"/>
      <c r="C775" s="3" t="s">
        <v>340</v>
      </c>
      <c r="D775" s="4" t="s">
        <v>350</v>
      </c>
      <c r="E775" s="4" t="s">
        <v>43</v>
      </c>
      <c r="F775" s="4" t="s">
        <v>45</v>
      </c>
      <c r="G775" s="40">
        <v>70</v>
      </c>
      <c r="H775" s="13">
        <v>35</v>
      </c>
      <c r="I775" s="14">
        <f>H775/G775*100</f>
        <v>50</v>
      </c>
      <c r="J775" s="14" t="s">
        <v>38</v>
      </c>
      <c r="K775" s="28" t="s">
        <v>106</v>
      </c>
      <c r="L775" s="16" t="s">
        <v>107</v>
      </c>
      <c r="M775" s="17" t="s">
        <v>53</v>
      </c>
    </row>
    <row r="776" spans="1:13" ht="62.25" customHeight="1" x14ac:dyDescent="0.25">
      <c r="A776" s="49"/>
      <c r="B776" s="50"/>
      <c r="C776" s="3" t="s">
        <v>341</v>
      </c>
      <c r="D776" s="4" t="s">
        <v>351</v>
      </c>
      <c r="E776" s="4" t="s">
        <v>43</v>
      </c>
      <c r="F776" s="4" t="s">
        <v>45</v>
      </c>
      <c r="G776" s="41">
        <v>0.8</v>
      </c>
      <c r="H776" s="13"/>
      <c r="I776" s="14" t="s">
        <v>461</v>
      </c>
      <c r="J776" s="14" t="s">
        <v>38</v>
      </c>
      <c r="K776" s="28" t="s">
        <v>106</v>
      </c>
      <c r="L776" s="16" t="s">
        <v>107</v>
      </c>
      <c r="M776" s="17" t="s">
        <v>53</v>
      </c>
    </row>
    <row r="777" spans="1:13" ht="15" customHeight="1" x14ac:dyDescent="0.25"/>
    <row r="778" spans="1:13" ht="15" customHeight="1" x14ac:dyDescent="0.25"/>
    <row r="786" spans="1:13" ht="16.5" x14ac:dyDescent="0.3">
      <c r="A786" s="64" t="s">
        <v>13</v>
      </c>
      <c r="B786" s="64"/>
      <c r="C786" s="65" t="s">
        <v>21</v>
      </c>
      <c r="D786" s="65"/>
      <c r="E786" s="65"/>
      <c r="F786" s="65"/>
      <c r="G786" s="65"/>
      <c r="H786" s="65"/>
      <c r="I786" s="65"/>
      <c r="J786" s="2"/>
      <c r="K786" s="66" t="s">
        <v>19</v>
      </c>
      <c r="L786" s="66"/>
      <c r="M786" s="66"/>
    </row>
    <row r="787" spans="1:13" ht="9" customHeight="1" x14ac:dyDescent="0.3">
      <c r="A787" s="1"/>
      <c r="C787" s="2"/>
    </row>
    <row r="788" spans="1:13" ht="16.5" x14ac:dyDescent="0.3">
      <c r="A788" s="64" t="s">
        <v>12</v>
      </c>
      <c r="B788" s="64"/>
      <c r="C788" s="67" t="s">
        <v>459</v>
      </c>
      <c r="D788" s="67"/>
      <c r="E788" s="67"/>
      <c r="F788" s="67"/>
      <c r="G788" s="67"/>
      <c r="H788" s="67"/>
      <c r="I788" s="67"/>
      <c r="J788" s="18"/>
      <c r="K788" s="1"/>
      <c r="L788" s="1"/>
      <c r="M788" s="1"/>
    </row>
    <row r="790" spans="1:13" ht="15.75" x14ac:dyDescent="0.25">
      <c r="A790" s="68" t="s">
        <v>20</v>
      </c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</row>
    <row r="791" spans="1:13" ht="6.75" customHeight="1" x14ac:dyDescent="0.25"/>
    <row r="792" spans="1:13" ht="16.5" x14ac:dyDescent="0.3">
      <c r="A792" s="64" t="s">
        <v>15</v>
      </c>
      <c r="B792" s="64"/>
      <c r="C792" s="69">
        <v>511454.32</v>
      </c>
      <c r="D792" s="69"/>
      <c r="E792" s="69"/>
      <c r="I792" s="67" t="s">
        <v>16</v>
      </c>
      <c r="J792" s="67"/>
      <c r="K792" s="70" t="s">
        <v>460</v>
      </c>
      <c r="L792" s="70"/>
      <c r="M792" s="70"/>
    </row>
    <row r="793" spans="1:13" ht="6" customHeight="1" x14ac:dyDescent="0.3">
      <c r="A793" s="6"/>
      <c r="B793" s="6"/>
      <c r="C793" s="19"/>
      <c r="D793" s="19"/>
      <c r="E793" s="19"/>
      <c r="H793" s="18"/>
      <c r="I793" s="18"/>
      <c r="J793" s="18"/>
      <c r="K793" s="2"/>
      <c r="L793" s="2"/>
      <c r="M793" s="2"/>
    </row>
    <row r="794" spans="1:13" ht="15.75" thickBot="1" x14ac:dyDescent="0.3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51"/>
      <c r="L794" s="51"/>
      <c r="M794" s="51"/>
    </row>
    <row r="795" spans="1:13" ht="21.75" customHeight="1" thickBot="1" x14ac:dyDescent="0.3">
      <c r="A795" s="52" t="s">
        <v>18</v>
      </c>
      <c r="B795" s="54" t="s">
        <v>17</v>
      </c>
      <c r="C795" s="54" t="s">
        <v>0</v>
      </c>
      <c r="D795" s="56" t="s">
        <v>1</v>
      </c>
      <c r="E795" s="56" t="s">
        <v>14</v>
      </c>
      <c r="F795" s="54" t="s">
        <v>4</v>
      </c>
      <c r="G795" s="58" t="s">
        <v>3</v>
      </c>
      <c r="H795" s="59"/>
      <c r="I795" s="60"/>
      <c r="J795" s="54" t="s">
        <v>2</v>
      </c>
      <c r="K795" s="61" t="s">
        <v>5</v>
      </c>
      <c r="L795" s="62"/>
      <c r="M795" s="63"/>
    </row>
    <row r="796" spans="1:13" ht="21.75" customHeight="1" thickBot="1" x14ac:dyDescent="0.3">
      <c r="A796" s="53"/>
      <c r="B796" s="55"/>
      <c r="C796" s="55"/>
      <c r="D796" s="57"/>
      <c r="E796" s="57"/>
      <c r="F796" s="55"/>
      <c r="G796" s="21" t="s">
        <v>6</v>
      </c>
      <c r="H796" s="23" t="s">
        <v>7</v>
      </c>
      <c r="I796" s="22" t="s">
        <v>8</v>
      </c>
      <c r="J796" s="55"/>
      <c r="K796" s="24" t="s">
        <v>9</v>
      </c>
      <c r="L796" s="26" t="s">
        <v>10</v>
      </c>
      <c r="M796" s="25" t="s">
        <v>11</v>
      </c>
    </row>
    <row r="797" spans="1:13" ht="74.25" customHeight="1" x14ac:dyDescent="0.25">
      <c r="A797" s="49" t="s">
        <v>204</v>
      </c>
      <c r="B797" s="50" t="s">
        <v>352</v>
      </c>
      <c r="C797" s="3" t="s">
        <v>157</v>
      </c>
      <c r="D797" s="4" t="s">
        <v>430</v>
      </c>
      <c r="E797" s="4" t="s">
        <v>36</v>
      </c>
      <c r="F797" s="4" t="s">
        <v>37</v>
      </c>
      <c r="G797" s="41">
        <v>7.0000000000000007E-2</v>
      </c>
      <c r="H797" s="13"/>
      <c r="I797" s="40" t="s">
        <v>461</v>
      </c>
      <c r="J797" s="14" t="s">
        <v>38</v>
      </c>
      <c r="K797" s="28" t="s">
        <v>357</v>
      </c>
      <c r="L797" s="16" t="s">
        <v>257</v>
      </c>
      <c r="M797" s="17" t="s">
        <v>221</v>
      </c>
    </row>
    <row r="798" spans="1:13" ht="57.75" customHeight="1" x14ac:dyDescent="0.25">
      <c r="A798" s="49"/>
      <c r="B798" s="50"/>
      <c r="C798" s="3" t="s">
        <v>353</v>
      </c>
      <c r="D798" s="4" t="s">
        <v>358</v>
      </c>
      <c r="E798" s="4" t="s">
        <v>36</v>
      </c>
      <c r="F798" s="4" t="s">
        <v>37</v>
      </c>
      <c r="G798" s="41">
        <v>7.0000000000000007E-2</v>
      </c>
      <c r="H798" s="13"/>
      <c r="I798" s="40" t="s">
        <v>461</v>
      </c>
      <c r="J798" s="14" t="s">
        <v>38</v>
      </c>
      <c r="K798" s="28" t="s">
        <v>357</v>
      </c>
      <c r="L798" s="16" t="s">
        <v>257</v>
      </c>
      <c r="M798" s="17" t="s">
        <v>221</v>
      </c>
    </row>
    <row r="799" spans="1:13" ht="51" customHeight="1" x14ac:dyDescent="0.25">
      <c r="A799" s="49"/>
      <c r="B799" s="50"/>
      <c r="C799" s="3" t="s">
        <v>354</v>
      </c>
      <c r="D799" s="4" t="s">
        <v>359</v>
      </c>
      <c r="E799" s="4" t="s">
        <v>43</v>
      </c>
      <c r="F799" s="4" t="s">
        <v>45</v>
      </c>
      <c r="G799" s="41">
        <v>1</v>
      </c>
      <c r="H799" s="13"/>
      <c r="I799" s="40" t="s">
        <v>461</v>
      </c>
      <c r="J799" s="14" t="s">
        <v>38</v>
      </c>
      <c r="K799" s="28" t="s">
        <v>40</v>
      </c>
      <c r="L799" s="16" t="s">
        <v>176</v>
      </c>
      <c r="M799" s="17" t="s">
        <v>49</v>
      </c>
    </row>
    <row r="800" spans="1:13" ht="60.75" customHeight="1" x14ac:dyDescent="0.25">
      <c r="A800" s="49"/>
      <c r="B800" s="50"/>
      <c r="C800" s="3" t="s">
        <v>355</v>
      </c>
      <c r="D800" s="4" t="s">
        <v>360</v>
      </c>
      <c r="E800" s="4" t="s">
        <v>43</v>
      </c>
      <c r="F800" s="4" t="s">
        <v>45</v>
      </c>
      <c r="G800" s="40">
        <v>800</v>
      </c>
      <c r="H800" s="13">
        <v>400</v>
      </c>
      <c r="I800" s="40">
        <f>H800/G800*100</f>
        <v>50</v>
      </c>
      <c r="J800" s="14" t="s">
        <v>38</v>
      </c>
      <c r="K800" s="28" t="s">
        <v>91</v>
      </c>
      <c r="L800" s="16" t="s">
        <v>361</v>
      </c>
      <c r="M800" s="17" t="s">
        <v>362</v>
      </c>
    </row>
    <row r="801" spans="1:13" ht="38.25" customHeight="1" x14ac:dyDescent="0.25">
      <c r="A801" s="49"/>
      <c r="B801" s="50"/>
      <c r="C801" s="3" t="s">
        <v>356</v>
      </c>
      <c r="D801" s="4" t="s">
        <v>363</v>
      </c>
      <c r="E801" s="4" t="s">
        <v>43</v>
      </c>
      <c r="F801" s="4" t="s">
        <v>45</v>
      </c>
      <c r="G801" s="40">
        <v>20</v>
      </c>
      <c r="H801" s="13">
        <v>10</v>
      </c>
      <c r="I801" s="40">
        <f>H801/G801*100</f>
        <v>50</v>
      </c>
      <c r="J801" s="14" t="s">
        <v>38</v>
      </c>
      <c r="K801" s="28" t="s">
        <v>91</v>
      </c>
      <c r="L801" s="16" t="s">
        <v>361</v>
      </c>
      <c r="M801" s="17" t="s">
        <v>362</v>
      </c>
    </row>
    <row r="802" spans="1:13" ht="15" customHeight="1" x14ac:dyDescent="0.25"/>
    <row r="803" spans="1:13" ht="15" customHeight="1" x14ac:dyDescent="0.25"/>
    <row r="831" spans="1:13" ht="16.5" x14ac:dyDescent="0.3">
      <c r="A831" s="64" t="s">
        <v>13</v>
      </c>
      <c r="B831" s="64"/>
      <c r="C831" s="65" t="s">
        <v>21</v>
      </c>
      <c r="D831" s="65"/>
      <c r="E831" s="65"/>
      <c r="F831" s="65"/>
      <c r="G831" s="65"/>
      <c r="H831" s="65"/>
      <c r="I831" s="65"/>
      <c r="J831" s="2"/>
      <c r="K831" s="66" t="s">
        <v>19</v>
      </c>
      <c r="L831" s="66"/>
      <c r="M831" s="66"/>
    </row>
    <row r="832" spans="1:13" ht="9" customHeight="1" x14ac:dyDescent="0.3">
      <c r="A832" s="1"/>
      <c r="C832" s="2"/>
    </row>
    <row r="833" spans="1:13" ht="16.5" x14ac:dyDescent="0.3">
      <c r="A833" s="64" t="s">
        <v>12</v>
      </c>
      <c r="B833" s="64"/>
      <c r="C833" s="67" t="s">
        <v>459</v>
      </c>
      <c r="D833" s="67"/>
      <c r="E833" s="67"/>
      <c r="F833" s="67"/>
      <c r="G833" s="67"/>
      <c r="H833" s="67"/>
      <c r="I833" s="67"/>
      <c r="J833" s="18"/>
      <c r="K833" s="1"/>
      <c r="L833" s="1"/>
      <c r="M833" s="1"/>
    </row>
    <row r="835" spans="1:13" ht="15.75" x14ac:dyDescent="0.25">
      <c r="A835" s="68" t="s">
        <v>20</v>
      </c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</row>
    <row r="836" spans="1:13" ht="6.75" customHeight="1" x14ac:dyDescent="0.25"/>
    <row r="837" spans="1:13" ht="16.5" x14ac:dyDescent="0.3">
      <c r="A837" s="64" t="s">
        <v>15</v>
      </c>
      <c r="B837" s="64"/>
      <c r="C837" s="69">
        <v>14423810.1</v>
      </c>
      <c r="D837" s="69"/>
      <c r="E837" s="69"/>
      <c r="I837" s="67" t="s">
        <v>16</v>
      </c>
      <c r="J837" s="67"/>
      <c r="K837" s="70" t="s">
        <v>460</v>
      </c>
      <c r="L837" s="70"/>
      <c r="M837" s="70"/>
    </row>
    <row r="838" spans="1:13" ht="6" customHeight="1" x14ac:dyDescent="0.3">
      <c r="A838" s="6"/>
      <c r="B838" s="6"/>
      <c r="C838" s="19"/>
      <c r="D838" s="19"/>
      <c r="E838" s="19"/>
      <c r="H838" s="18"/>
      <c r="I838" s="18"/>
      <c r="J838" s="18"/>
      <c r="K838" s="2"/>
      <c r="L838" s="2"/>
      <c r="M838" s="2"/>
    </row>
    <row r="839" spans="1:13" ht="15.75" thickBot="1" x14ac:dyDescent="0.3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51"/>
      <c r="L839" s="51"/>
      <c r="M839" s="51"/>
    </row>
    <row r="840" spans="1:13" ht="21.75" customHeight="1" thickBot="1" x14ac:dyDescent="0.3">
      <c r="A840" s="52" t="s">
        <v>18</v>
      </c>
      <c r="B840" s="54" t="s">
        <v>17</v>
      </c>
      <c r="C840" s="54" t="s">
        <v>0</v>
      </c>
      <c r="D840" s="56" t="s">
        <v>1</v>
      </c>
      <c r="E840" s="56" t="s">
        <v>14</v>
      </c>
      <c r="F840" s="54" t="s">
        <v>4</v>
      </c>
      <c r="G840" s="58" t="s">
        <v>3</v>
      </c>
      <c r="H840" s="59"/>
      <c r="I840" s="60"/>
      <c r="J840" s="54" t="s">
        <v>2</v>
      </c>
      <c r="K840" s="61" t="s">
        <v>5</v>
      </c>
      <c r="L840" s="62"/>
      <c r="M840" s="63"/>
    </row>
    <row r="841" spans="1:13" ht="21.75" customHeight="1" thickBot="1" x14ac:dyDescent="0.3">
      <c r="A841" s="53"/>
      <c r="B841" s="55"/>
      <c r="C841" s="55"/>
      <c r="D841" s="57"/>
      <c r="E841" s="57"/>
      <c r="F841" s="55"/>
      <c r="G841" s="21" t="s">
        <v>6</v>
      </c>
      <c r="H841" s="23" t="s">
        <v>7</v>
      </c>
      <c r="I841" s="22" t="s">
        <v>8</v>
      </c>
      <c r="J841" s="55"/>
      <c r="K841" s="24" t="s">
        <v>9</v>
      </c>
      <c r="L841" s="26" t="s">
        <v>10</v>
      </c>
      <c r="M841" s="25" t="s">
        <v>11</v>
      </c>
    </row>
    <row r="842" spans="1:13" ht="72" customHeight="1" x14ac:dyDescent="0.25">
      <c r="A842" s="49" t="s">
        <v>194</v>
      </c>
      <c r="B842" s="50" t="s">
        <v>364</v>
      </c>
      <c r="C842" s="3" t="s">
        <v>365</v>
      </c>
      <c r="D842" s="4" t="s">
        <v>369</v>
      </c>
      <c r="E842" s="4" t="s">
        <v>36</v>
      </c>
      <c r="F842" s="4" t="s">
        <v>37</v>
      </c>
      <c r="G842" s="41">
        <v>1</v>
      </c>
      <c r="H842" s="13"/>
      <c r="I842" s="40" t="s">
        <v>461</v>
      </c>
      <c r="J842" s="14" t="s">
        <v>38</v>
      </c>
      <c r="K842" s="28" t="s">
        <v>40</v>
      </c>
      <c r="L842" s="16" t="s">
        <v>41</v>
      </c>
      <c r="M842" s="17" t="s">
        <v>42</v>
      </c>
    </row>
    <row r="843" spans="1:13" ht="51" customHeight="1" x14ac:dyDescent="0.25">
      <c r="A843" s="49"/>
      <c r="B843" s="50"/>
      <c r="C843" s="3" t="s">
        <v>366</v>
      </c>
      <c r="D843" s="4" t="s">
        <v>370</v>
      </c>
      <c r="E843" s="4" t="s">
        <v>36</v>
      </c>
      <c r="F843" s="4" t="s">
        <v>37</v>
      </c>
      <c r="G843" s="41">
        <v>1</v>
      </c>
      <c r="H843" s="13"/>
      <c r="I843" s="40" t="s">
        <v>461</v>
      </c>
      <c r="J843" s="14" t="s">
        <v>38</v>
      </c>
      <c r="K843" s="28" t="s">
        <v>40</v>
      </c>
      <c r="L843" s="16" t="s">
        <v>41</v>
      </c>
      <c r="M843" s="17" t="s">
        <v>42</v>
      </c>
    </row>
    <row r="844" spans="1:13" ht="63" customHeight="1" x14ac:dyDescent="0.25">
      <c r="A844" s="49"/>
      <c r="B844" s="50"/>
      <c r="C844" s="3" t="s">
        <v>367</v>
      </c>
      <c r="D844" s="4" t="s">
        <v>371</v>
      </c>
      <c r="E844" s="4" t="s">
        <v>43</v>
      </c>
      <c r="F844" s="4" t="s">
        <v>45</v>
      </c>
      <c r="G844" s="45">
        <v>87185827</v>
      </c>
      <c r="H844" s="46">
        <v>14423810.1</v>
      </c>
      <c r="I844" s="30">
        <f>H844/G844*100</f>
        <v>16.543755557884424</v>
      </c>
      <c r="J844" s="14" t="s">
        <v>38</v>
      </c>
      <c r="K844" s="28" t="s">
        <v>457</v>
      </c>
      <c r="L844" s="16" t="s">
        <v>456</v>
      </c>
      <c r="M844" s="17" t="s">
        <v>455</v>
      </c>
    </row>
    <row r="845" spans="1:13" ht="60.75" customHeight="1" x14ac:dyDescent="0.25">
      <c r="A845" s="49"/>
      <c r="B845" s="50"/>
      <c r="C845" s="3" t="s">
        <v>368</v>
      </c>
      <c r="D845" s="4" t="s">
        <v>372</v>
      </c>
      <c r="E845" s="4" t="s">
        <v>43</v>
      </c>
      <c r="F845" s="4" t="s">
        <v>45</v>
      </c>
      <c r="G845" s="41">
        <v>1</v>
      </c>
      <c r="H845" s="13"/>
      <c r="I845" s="40" t="s">
        <v>461</v>
      </c>
      <c r="J845" s="14" t="s">
        <v>38</v>
      </c>
      <c r="K845" s="28" t="s">
        <v>40</v>
      </c>
      <c r="L845" s="16" t="s">
        <v>41</v>
      </c>
      <c r="M845" s="17" t="s">
        <v>42</v>
      </c>
    </row>
    <row r="846" spans="1:13" ht="15" customHeight="1" x14ac:dyDescent="0.25"/>
    <row r="847" spans="1:13" ht="15" customHeight="1" x14ac:dyDescent="0.25"/>
    <row r="877" spans="1:13" ht="16.5" x14ac:dyDescent="0.3">
      <c r="A877" s="64" t="s">
        <v>13</v>
      </c>
      <c r="B877" s="64"/>
      <c r="C877" s="65" t="s">
        <v>21</v>
      </c>
      <c r="D877" s="65"/>
      <c r="E877" s="65"/>
      <c r="F877" s="65"/>
      <c r="G877" s="65"/>
      <c r="H877" s="65"/>
      <c r="I877" s="65"/>
      <c r="J877" s="2"/>
      <c r="K877" s="66" t="s">
        <v>19</v>
      </c>
      <c r="L877" s="66"/>
      <c r="M877" s="66"/>
    </row>
    <row r="878" spans="1:13" ht="9" customHeight="1" x14ac:dyDescent="0.3">
      <c r="A878" s="1"/>
      <c r="C878" s="2"/>
    </row>
    <row r="879" spans="1:13" ht="16.5" x14ac:dyDescent="0.3">
      <c r="A879" s="64" t="s">
        <v>12</v>
      </c>
      <c r="B879" s="64"/>
      <c r="C879" s="67" t="s">
        <v>459</v>
      </c>
      <c r="D879" s="67"/>
      <c r="E879" s="67"/>
      <c r="F879" s="67"/>
      <c r="G879" s="67"/>
      <c r="H879" s="67"/>
      <c r="I879" s="67"/>
      <c r="J879" s="18"/>
      <c r="K879" s="1"/>
      <c r="L879" s="1"/>
      <c r="M879" s="1"/>
    </row>
    <row r="881" spans="1:13" ht="15.75" x14ac:dyDescent="0.25">
      <c r="A881" s="68" t="s">
        <v>20</v>
      </c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</row>
    <row r="882" spans="1:13" ht="6.75" customHeight="1" x14ac:dyDescent="0.25"/>
    <row r="883" spans="1:13" ht="16.5" x14ac:dyDescent="0.3">
      <c r="A883" s="64" t="s">
        <v>15</v>
      </c>
      <c r="B883" s="64"/>
      <c r="C883" s="69">
        <v>6935922.5899999999</v>
      </c>
      <c r="D883" s="69"/>
      <c r="E883" s="69"/>
      <c r="I883" s="67" t="s">
        <v>16</v>
      </c>
      <c r="J883" s="67"/>
      <c r="K883" s="70" t="s">
        <v>460</v>
      </c>
      <c r="L883" s="70"/>
      <c r="M883" s="70"/>
    </row>
    <row r="884" spans="1:13" ht="6" customHeight="1" x14ac:dyDescent="0.3">
      <c r="A884" s="6"/>
      <c r="B884" s="6"/>
      <c r="C884" s="19"/>
      <c r="D884" s="19"/>
      <c r="E884" s="19"/>
      <c r="H884" s="18"/>
      <c r="I884" s="18"/>
      <c r="J884" s="18"/>
      <c r="K884" s="2"/>
      <c r="L884" s="2"/>
      <c r="M884" s="2"/>
    </row>
    <row r="885" spans="1:13" ht="15.75" thickBot="1" x14ac:dyDescent="0.3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51"/>
      <c r="L885" s="51"/>
      <c r="M885" s="51"/>
    </row>
    <row r="886" spans="1:13" ht="21.75" customHeight="1" thickBot="1" x14ac:dyDescent="0.3">
      <c r="A886" s="52" t="s">
        <v>18</v>
      </c>
      <c r="B886" s="54" t="s">
        <v>17</v>
      </c>
      <c r="C886" s="54" t="s">
        <v>0</v>
      </c>
      <c r="D886" s="56" t="s">
        <v>1</v>
      </c>
      <c r="E886" s="56" t="s">
        <v>14</v>
      </c>
      <c r="F886" s="54" t="s">
        <v>4</v>
      </c>
      <c r="G886" s="58" t="s">
        <v>3</v>
      </c>
      <c r="H886" s="59"/>
      <c r="I886" s="60"/>
      <c r="J886" s="54" t="s">
        <v>2</v>
      </c>
      <c r="K886" s="61" t="s">
        <v>5</v>
      </c>
      <c r="L886" s="62"/>
      <c r="M886" s="63"/>
    </row>
    <row r="887" spans="1:13" ht="21.75" customHeight="1" thickBot="1" x14ac:dyDescent="0.3">
      <c r="A887" s="53"/>
      <c r="B887" s="55"/>
      <c r="C887" s="55"/>
      <c r="D887" s="57"/>
      <c r="E887" s="57"/>
      <c r="F887" s="55"/>
      <c r="G887" s="21" t="s">
        <v>6</v>
      </c>
      <c r="H887" s="23" t="s">
        <v>7</v>
      </c>
      <c r="I887" s="22" t="s">
        <v>8</v>
      </c>
      <c r="J887" s="55"/>
      <c r="K887" s="24" t="s">
        <v>9</v>
      </c>
      <c r="L887" s="26" t="s">
        <v>10</v>
      </c>
      <c r="M887" s="25" t="s">
        <v>11</v>
      </c>
    </row>
    <row r="888" spans="1:13" ht="80.25" customHeight="1" x14ac:dyDescent="0.25">
      <c r="A888" s="49" t="s">
        <v>374</v>
      </c>
      <c r="B888" s="50" t="s">
        <v>373</v>
      </c>
      <c r="C888" s="3" t="s">
        <v>375</v>
      </c>
      <c r="D888" s="4" t="s">
        <v>384</v>
      </c>
      <c r="E888" s="4" t="s">
        <v>36</v>
      </c>
      <c r="F888" s="4" t="s">
        <v>37</v>
      </c>
      <c r="G888" s="14" t="s">
        <v>386</v>
      </c>
      <c r="H888" s="13"/>
      <c r="I888" s="40" t="s">
        <v>461</v>
      </c>
      <c r="J888" s="14" t="s">
        <v>38</v>
      </c>
      <c r="K888" s="28" t="s">
        <v>385</v>
      </c>
      <c r="L888" s="39">
        <v>0.3</v>
      </c>
      <c r="M888" s="17" t="s">
        <v>386</v>
      </c>
    </row>
    <row r="889" spans="1:13" ht="73.5" customHeight="1" x14ac:dyDescent="0.25">
      <c r="A889" s="49"/>
      <c r="B889" s="50"/>
      <c r="C889" s="3" t="s">
        <v>376</v>
      </c>
      <c r="D889" s="4" t="s">
        <v>387</v>
      </c>
      <c r="E889" s="4" t="s">
        <v>36</v>
      </c>
      <c r="F889" s="4" t="s">
        <v>37</v>
      </c>
      <c r="G889" s="40">
        <v>600</v>
      </c>
      <c r="H889" s="13">
        <v>300</v>
      </c>
      <c r="I889" s="40">
        <f>H889/G889*100</f>
        <v>50</v>
      </c>
      <c r="J889" s="14" t="s">
        <v>38</v>
      </c>
      <c r="K889" s="28" t="s">
        <v>385</v>
      </c>
      <c r="L889" s="39">
        <v>0.3</v>
      </c>
      <c r="M889" s="17" t="s">
        <v>388</v>
      </c>
    </row>
    <row r="890" spans="1:13" ht="59.25" customHeight="1" x14ac:dyDescent="0.25">
      <c r="A890" s="49"/>
      <c r="B890" s="50"/>
      <c r="C890" s="3" t="s">
        <v>377</v>
      </c>
      <c r="D890" s="4" t="s">
        <v>389</v>
      </c>
      <c r="E890" s="4" t="s">
        <v>43</v>
      </c>
      <c r="F890" s="4" t="s">
        <v>45</v>
      </c>
      <c r="G890" s="41">
        <v>1</v>
      </c>
      <c r="H890" s="13"/>
      <c r="I890" s="40" t="s">
        <v>461</v>
      </c>
      <c r="J890" s="14" t="s">
        <v>38</v>
      </c>
      <c r="K890" s="38" t="s">
        <v>279</v>
      </c>
      <c r="L890" s="39">
        <v>0.6</v>
      </c>
      <c r="M890" s="17" t="s">
        <v>53</v>
      </c>
    </row>
    <row r="891" spans="1:13" ht="71.25" customHeight="1" x14ac:dyDescent="0.25">
      <c r="A891" s="49"/>
      <c r="B891" s="50"/>
      <c r="C891" s="3" t="s">
        <v>378</v>
      </c>
      <c r="D891" s="4" t="s">
        <v>390</v>
      </c>
      <c r="E891" s="4" t="s">
        <v>43</v>
      </c>
      <c r="F891" s="4" t="s">
        <v>45</v>
      </c>
      <c r="G891" s="41">
        <v>0.66</v>
      </c>
      <c r="H891" s="13"/>
      <c r="I891" s="40" t="s">
        <v>461</v>
      </c>
      <c r="J891" s="14" t="s">
        <v>38</v>
      </c>
      <c r="K891" s="28" t="s">
        <v>106</v>
      </c>
      <c r="L891" s="16" t="s">
        <v>391</v>
      </c>
      <c r="M891" s="17" t="s">
        <v>392</v>
      </c>
    </row>
    <row r="892" spans="1:13" ht="60" customHeight="1" x14ac:dyDescent="0.25">
      <c r="A892" s="49"/>
      <c r="B892" s="50"/>
      <c r="C892" s="3" t="s">
        <v>379</v>
      </c>
      <c r="D892" s="4" t="s">
        <v>393</v>
      </c>
      <c r="E892" s="4" t="s">
        <v>43</v>
      </c>
      <c r="F892" s="4" t="s">
        <v>45</v>
      </c>
      <c r="G892" s="41">
        <v>1</v>
      </c>
      <c r="H892" s="13"/>
      <c r="I892" s="40" t="s">
        <v>461</v>
      </c>
      <c r="J892" s="14" t="s">
        <v>38</v>
      </c>
      <c r="K892" s="28" t="s">
        <v>279</v>
      </c>
      <c r="L892" s="16" t="s">
        <v>41</v>
      </c>
      <c r="M892" s="17" t="s">
        <v>42</v>
      </c>
    </row>
    <row r="893" spans="1:13" ht="52.5" customHeight="1" x14ac:dyDescent="0.25">
      <c r="A893" s="49"/>
      <c r="B893" s="50"/>
      <c r="C893" s="3" t="s">
        <v>380</v>
      </c>
      <c r="D893" s="4" t="s">
        <v>394</v>
      </c>
      <c r="E893" s="4" t="s">
        <v>43</v>
      </c>
      <c r="F893" s="4" t="s">
        <v>45</v>
      </c>
      <c r="G893" s="40">
        <v>1</v>
      </c>
      <c r="H893" s="13">
        <v>0.5</v>
      </c>
      <c r="I893" s="40">
        <f>H893/G893*100</f>
        <v>50</v>
      </c>
      <c r="J893" s="14" t="s">
        <v>38</v>
      </c>
      <c r="K893" s="38" t="s">
        <v>40</v>
      </c>
      <c r="L893" s="16" t="s">
        <v>41</v>
      </c>
      <c r="M893" s="17" t="s">
        <v>42</v>
      </c>
    </row>
    <row r="894" spans="1:13" ht="57" customHeight="1" x14ac:dyDescent="0.25">
      <c r="A894" s="49"/>
      <c r="B894" s="50"/>
      <c r="C894" s="3" t="s">
        <v>381</v>
      </c>
      <c r="D894" s="4" t="s">
        <v>395</v>
      </c>
      <c r="E894" s="4" t="s">
        <v>43</v>
      </c>
      <c r="F894" s="4" t="s">
        <v>45</v>
      </c>
      <c r="G894" s="40">
        <v>600</v>
      </c>
      <c r="H894" s="13">
        <v>300</v>
      </c>
      <c r="I894" s="40">
        <f>H894/G894*100</f>
        <v>50</v>
      </c>
      <c r="J894" s="14" t="s">
        <v>38</v>
      </c>
      <c r="K894" s="28" t="s">
        <v>252</v>
      </c>
      <c r="L894" s="16" t="s">
        <v>107</v>
      </c>
      <c r="M894" s="17" t="s">
        <v>53</v>
      </c>
    </row>
    <row r="895" spans="1:13" ht="53.25" customHeight="1" x14ac:dyDescent="0.25">
      <c r="A895" s="49"/>
      <c r="B895" s="50"/>
      <c r="C895" s="3" t="s">
        <v>382</v>
      </c>
      <c r="D895" s="4" t="s">
        <v>396</v>
      </c>
      <c r="E895" s="4" t="s">
        <v>43</v>
      </c>
      <c r="F895" s="4" t="s">
        <v>45</v>
      </c>
      <c r="G895" s="40">
        <v>1508</v>
      </c>
      <c r="H895" s="13">
        <v>754</v>
      </c>
      <c r="I895" s="40">
        <f>H895/G895*100</f>
        <v>50</v>
      </c>
      <c r="J895" s="14" t="s">
        <v>38</v>
      </c>
      <c r="K895" s="28" t="s">
        <v>279</v>
      </c>
      <c r="L895" s="16" t="s">
        <v>41</v>
      </c>
      <c r="M895" s="17" t="s">
        <v>42</v>
      </c>
    </row>
    <row r="896" spans="1:13" ht="67.5" customHeight="1" x14ac:dyDescent="0.25">
      <c r="A896" s="49"/>
      <c r="B896" s="50"/>
      <c r="C896" s="3" t="s">
        <v>383</v>
      </c>
      <c r="D896" s="4" t="s">
        <v>397</v>
      </c>
      <c r="E896" s="4" t="s">
        <v>43</v>
      </c>
      <c r="F896" s="4" t="s">
        <v>45</v>
      </c>
      <c r="G896" s="45">
        <v>87185827</v>
      </c>
      <c r="H896" s="46">
        <v>6683133.8600000003</v>
      </c>
      <c r="I896" s="30">
        <f>H896/G896*100</f>
        <v>7.6653902244914196</v>
      </c>
      <c r="J896" s="14" t="s">
        <v>38</v>
      </c>
      <c r="K896" s="28" t="s">
        <v>458</v>
      </c>
      <c r="L896" s="16" t="s">
        <v>479</v>
      </c>
      <c r="M896" s="17" t="s">
        <v>433</v>
      </c>
    </row>
    <row r="897" spans="1:13" ht="15" customHeight="1" x14ac:dyDescent="0.25"/>
    <row r="898" spans="1:13" ht="15" customHeight="1" x14ac:dyDescent="0.25"/>
    <row r="907" spans="1:13" ht="16.5" x14ac:dyDescent="0.3">
      <c r="A907" s="64" t="s">
        <v>13</v>
      </c>
      <c r="B907" s="64"/>
      <c r="C907" s="65" t="s">
        <v>21</v>
      </c>
      <c r="D907" s="65"/>
      <c r="E907" s="65"/>
      <c r="F907" s="65"/>
      <c r="G907" s="65"/>
      <c r="H907" s="65"/>
      <c r="I907" s="65"/>
      <c r="J907" s="2"/>
      <c r="K907" s="66" t="s">
        <v>19</v>
      </c>
      <c r="L907" s="66"/>
      <c r="M907" s="66"/>
    </row>
    <row r="908" spans="1:13" ht="9" customHeight="1" x14ac:dyDescent="0.3">
      <c r="A908" s="1"/>
      <c r="C908" s="2"/>
    </row>
    <row r="909" spans="1:13" ht="16.5" x14ac:dyDescent="0.3">
      <c r="A909" s="64" t="s">
        <v>12</v>
      </c>
      <c r="B909" s="64"/>
      <c r="C909" s="67" t="s">
        <v>459</v>
      </c>
      <c r="D909" s="67"/>
      <c r="E909" s="67"/>
      <c r="F909" s="67"/>
      <c r="G909" s="67"/>
      <c r="H909" s="67"/>
      <c r="I909" s="67"/>
      <c r="J909" s="18"/>
      <c r="K909" s="1"/>
      <c r="L909" s="1"/>
      <c r="M909" s="1"/>
    </row>
    <row r="911" spans="1:13" ht="15.75" x14ac:dyDescent="0.25">
      <c r="A911" s="68" t="s">
        <v>20</v>
      </c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</row>
    <row r="912" spans="1:13" ht="6.75" customHeight="1" x14ac:dyDescent="0.25"/>
    <row r="913" spans="1:13" ht="16.5" x14ac:dyDescent="0.3">
      <c r="A913" s="64" t="s">
        <v>15</v>
      </c>
      <c r="B913" s="64"/>
      <c r="C913" s="69">
        <v>148463.23000000001</v>
      </c>
      <c r="D913" s="69"/>
      <c r="E913" s="69"/>
      <c r="I913" s="67" t="s">
        <v>16</v>
      </c>
      <c r="J913" s="67"/>
      <c r="K913" s="70" t="s">
        <v>460</v>
      </c>
      <c r="L913" s="70"/>
      <c r="M913" s="70"/>
    </row>
    <row r="914" spans="1:13" ht="6" customHeight="1" x14ac:dyDescent="0.3">
      <c r="A914" s="6"/>
      <c r="B914" s="6"/>
      <c r="C914" s="19"/>
      <c r="D914" s="19"/>
      <c r="E914" s="19"/>
      <c r="H914" s="18"/>
      <c r="I914" s="18"/>
      <c r="J914" s="18"/>
      <c r="K914" s="2"/>
      <c r="L914" s="2"/>
      <c r="M914" s="2"/>
    </row>
    <row r="915" spans="1:13" ht="15.75" thickBot="1" x14ac:dyDescent="0.3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51"/>
      <c r="L915" s="51"/>
      <c r="M915" s="51"/>
    </row>
    <row r="916" spans="1:13" ht="21.75" customHeight="1" thickBot="1" x14ac:dyDescent="0.3">
      <c r="A916" s="52" t="s">
        <v>18</v>
      </c>
      <c r="B916" s="54" t="s">
        <v>17</v>
      </c>
      <c r="C916" s="54" t="s">
        <v>0</v>
      </c>
      <c r="D916" s="56" t="s">
        <v>1</v>
      </c>
      <c r="E916" s="56" t="s">
        <v>14</v>
      </c>
      <c r="F916" s="54" t="s">
        <v>4</v>
      </c>
      <c r="G916" s="58" t="s">
        <v>3</v>
      </c>
      <c r="H916" s="59"/>
      <c r="I916" s="60"/>
      <c r="J916" s="54" t="s">
        <v>2</v>
      </c>
      <c r="K916" s="61" t="s">
        <v>5</v>
      </c>
      <c r="L916" s="62"/>
      <c r="M916" s="63"/>
    </row>
    <row r="917" spans="1:13" ht="21.75" customHeight="1" thickBot="1" x14ac:dyDescent="0.3">
      <c r="A917" s="53"/>
      <c r="B917" s="55"/>
      <c r="C917" s="55"/>
      <c r="D917" s="57"/>
      <c r="E917" s="57"/>
      <c r="F917" s="55"/>
      <c r="G917" s="21" t="s">
        <v>6</v>
      </c>
      <c r="H917" s="23" t="s">
        <v>7</v>
      </c>
      <c r="I917" s="22" t="s">
        <v>8</v>
      </c>
      <c r="J917" s="55"/>
      <c r="K917" s="24" t="s">
        <v>9</v>
      </c>
      <c r="L917" s="26" t="s">
        <v>10</v>
      </c>
      <c r="M917" s="25" t="s">
        <v>11</v>
      </c>
    </row>
    <row r="918" spans="1:13" ht="88.5" customHeight="1" x14ac:dyDescent="0.25">
      <c r="A918" s="49" t="s">
        <v>398</v>
      </c>
      <c r="B918" s="50" t="s">
        <v>399</v>
      </c>
      <c r="C918" s="3" t="s">
        <v>400</v>
      </c>
      <c r="D918" s="4" t="s">
        <v>405</v>
      </c>
      <c r="E918" s="4" t="s">
        <v>36</v>
      </c>
      <c r="F918" s="4" t="s">
        <v>37</v>
      </c>
      <c r="G918" s="41">
        <v>0.05</v>
      </c>
      <c r="H918" s="13"/>
      <c r="I918" s="40" t="s">
        <v>461</v>
      </c>
      <c r="J918" s="14" t="s">
        <v>38</v>
      </c>
      <c r="K918" s="28" t="s">
        <v>406</v>
      </c>
      <c r="L918" s="16" t="s">
        <v>407</v>
      </c>
      <c r="M918" s="17" t="s">
        <v>257</v>
      </c>
    </row>
    <row r="919" spans="1:13" ht="57.75" customHeight="1" x14ac:dyDescent="0.25">
      <c r="A919" s="49"/>
      <c r="B919" s="50"/>
      <c r="C919" s="3" t="s">
        <v>401</v>
      </c>
      <c r="D919" s="4" t="s">
        <v>408</v>
      </c>
      <c r="E919" s="4" t="s">
        <v>36</v>
      </c>
      <c r="F919" s="4" t="s">
        <v>37</v>
      </c>
      <c r="G919" s="40">
        <v>600</v>
      </c>
      <c r="H919" s="13">
        <v>300</v>
      </c>
      <c r="I919" s="40">
        <f>H919/G919*100</f>
        <v>50</v>
      </c>
      <c r="J919" s="14" t="s">
        <v>38</v>
      </c>
      <c r="K919" s="28" t="s">
        <v>406</v>
      </c>
      <c r="L919" s="16" t="s">
        <v>407</v>
      </c>
      <c r="M919" s="17" t="s">
        <v>257</v>
      </c>
    </row>
    <row r="920" spans="1:13" ht="51" customHeight="1" x14ac:dyDescent="0.25">
      <c r="A920" s="49"/>
      <c r="B920" s="50"/>
      <c r="C920" s="3" t="s">
        <v>402</v>
      </c>
      <c r="D920" s="4" t="s">
        <v>409</v>
      </c>
      <c r="E920" s="4" t="s">
        <v>43</v>
      </c>
      <c r="F920" s="4" t="s">
        <v>45</v>
      </c>
      <c r="G920" s="41">
        <v>1</v>
      </c>
      <c r="H920" s="13"/>
      <c r="I920" s="40" t="s">
        <v>461</v>
      </c>
      <c r="J920" s="14" t="s">
        <v>38</v>
      </c>
      <c r="K920" s="28" t="s">
        <v>68</v>
      </c>
      <c r="L920" s="16" t="s">
        <v>69</v>
      </c>
      <c r="M920" s="17" t="s">
        <v>53</v>
      </c>
    </row>
    <row r="921" spans="1:13" ht="60.75" customHeight="1" x14ac:dyDescent="0.25">
      <c r="A921" s="49"/>
      <c r="B921" s="50"/>
      <c r="C921" s="3" t="s">
        <v>403</v>
      </c>
      <c r="D921" s="4" t="s">
        <v>410</v>
      </c>
      <c r="E921" s="4" t="s">
        <v>43</v>
      </c>
      <c r="F921" s="4" t="s">
        <v>45</v>
      </c>
      <c r="G921" s="40">
        <v>600</v>
      </c>
      <c r="H921" s="13">
        <v>300</v>
      </c>
      <c r="I921" s="40">
        <f t="shared" ref="I921:I922" si="5">H921/G921*100</f>
        <v>50</v>
      </c>
      <c r="J921" s="14" t="s">
        <v>38</v>
      </c>
      <c r="K921" s="28" t="s">
        <v>68</v>
      </c>
      <c r="L921" s="16" t="s">
        <v>411</v>
      </c>
      <c r="M921" s="17" t="s">
        <v>412</v>
      </c>
    </row>
    <row r="922" spans="1:13" ht="38.25" customHeight="1" x14ac:dyDescent="0.25">
      <c r="A922" s="49"/>
      <c r="B922" s="50"/>
      <c r="C922" s="3" t="s">
        <v>404</v>
      </c>
      <c r="D922" s="4" t="s">
        <v>413</v>
      </c>
      <c r="E922" s="4" t="s">
        <v>43</v>
      </c>
      <c r="F922" s="4" t="s">
        <v>45</v>
      </c>
      <c r="G922" s="40">
        <v>600</v>
      </c>
      <c r="H922" s="13">
        <v>300</v>
      </c>
      <c r="I922" s="40">
        <f t="shared" si="5"/>
        <v>50</v>
      </c>
      <c r="J922" s="14" t="s">
        <v>38</v>
      </c>
      <c r="K922" s="28" t="s">
        <v>279</v>
      </c>
      <c r="L922" s="16" t="s">
        <v>41</v>
      </c>
      <c r="M922" s="17" t="s">
        <v>42</v>
      </c>
    </row>
    <row r="923" spans="1:13" ht="15" customHeight="1" x14ac:dyDescent="0.25"/>
    <row r="924" spans="1:13" ht="15" customHeight="1" x14ac:dyDescent="0.25"/>
  </sheetData>
  <mergeCells count="506">
    <mergeCell ref="A918:A922"/>
    <mergeCell ref="B918:B922"/>
    <mergeCell ref="K915:M915"/>
    <mergeCell ref="A916:A917"/>
    <mergeCell ref="B916:B917"/>
    <mergeCell ref="C916:C917"/>
    <mergeCell ref="D916:D917"/>
    <mergeCell ref="E916:E917"/>
    <mergeCell ref="F916:F917"/>
    <mergeCell ref="G916:I916"/>
    <mergeCell ref="J916:J917"/>
    <mergeCell ref="K916:M916"/>
    <mergeCell ref="A888:A896"/>
    <mergeCell ref="B888:B896"/>
    <mergeCell ref="A907:B907"/>
    <mergeCell ref="C907:I907"/>
    <mergeCell ref="K907:M907"/>
    <mergeCell ref="A909:B909"/>
    <mergeCell ref="C909:I909"/>
    <mergeCell ref="A911:M911"/>
    <mergeCell ref="A913:B913"/>
    <mergeCell ref="C913:E913"/>
    <mergeCell ref="I913:J913"/>
    <mergeCell ref="K913:M913"/>
    <mergeCell ref="K885:M885"/>
    <mergeCell ref="A886:A887"/>
    <mergeCell ref="B886:B887"/>
    <mergeCell ref="C886:C887"/>
    <mergeCell ref="D886:D887"/>
    <mergeCell ref="E886:E887"/>
    <mergeCell ref="F886:F887"/>
    <mergeCell ref="G886:I886"/>
    <mergeCell ref="J886:J887"/>
    <mergeCell ref="K886:M886"/>
    <mergeCell ref="A842:A845"/>
    <mergeCell ref="B842:B845"/>
    <mergeCell ref="A877:B877"/>
    <mergeCell ref="C877:I877"/>
    <mergeCell ref="K877:M877"/>
    <mergeCell ref="A879:B879"/>
    <mergeCell ref="C879:I879"/>
    <mergeCell ref="A881:M881"/>
    <mergeCell ref="A883:B883"/>
    <mergeCell ref="C883:E883"/>
    <mergeCell ref="I883:J883"/>
    <mergeCell ref="K883:M883"/>
    <mergeCell ref="K839:M839"/>
    <mergeCell ref="A840:A841"/>
    <mergeCell ref="B840:B841"/>
    <mergeCell ref="C840:C841"/>
    <mergeCell ref="D840:D841"/>
    <mergeCell ref="E840:E841"/>
    <mergeCell ref="F840:F841"/>
    <mergeCell ref="G840:I840"/>
    <mergeCell ref="J840:J841"/>
    <mergeCell ref="K840:M840"/>
    <mergeCell ref="A797:A801"/>
    <mergeCell ref="B797:B801"/>
    <mergeCell ref="A831:B831"/>
    <mergeCell ref="C831:I831"/>
    <mergeCell ref="K831:M831"/>
    <mergeCell ref="A833:B833"/>
    <mergeCell ref="C833:I833"/>
    <mergeCell ref="A835:M835"/>
    <mergeCell ref="A837:B837"/>
    <mergeCell ref="C837:E837"/>
    <mergeCell ref="I837:J837"/>
    <mergeCell ref="K837:M837"/>
    <mergeCell ref="K794:M794"/>
    <mergeCell ref="A795:A796"/>
    <mergeCell ref="B795:B796"/>
    <mergeCell ref="C795:C796"/>
    <mergeCell ref="D795:D796"/>
    <mergeCell ref="E795:E796"/>
    <mergeCell ref="F795:F796"/>
    <mergeCell ref="G795:I795"/>
    <mergeCell ref="J795:J796"/>
    <mergeCell ref="K795:M795"/>
    <mergeCell ref="A767:A776"/>
    <mergeCell ref="B767:B776"/>
    <mergeCell ref="A786:B786"/>
    <mergeCell ref="C786:I786"/>
    <mergeCell ref="K786:M786"/>
    <mergeCell ref="A788:B788"/>
    <mergeCell ref="C788:I788"/>
    <mergeCell ref="A790:M790"/>
    <mergeCell ref="A792:B792"/>
    <mergeCell ref="C792:E792"/>
    <mergeCell ref="I792:J792"/>
    <mergeCell ref="K792:M792"/>
    <mergeCell ref="K764:M764"/>
    <mergeCell ref="A765:A766"/>
    <mergeCell ref="B765:B766"/>
    <mergeCell ref="C765:C766"/>
    <mergeCell ref="D765:D766"/>
    <mergeCell ref="E765:E766"/>
    <mergeCell ref="F765:F766"/>
    <mergeCell ref="G765:I765"/>
    <mergeCell ref="J765:J766"/>
    <mergeCell ref="K765:M765"/>
    <mergeCell ref="A720:A723"/>
    <mergeCell ref="B720:B723"/>
    <mergeCell ref="A756:B756"/>
    <mergeCell ref="C756:I756"/>
    <mergeCell ref="K756:M756"/>
    <mergeCell ref="A758:B758"/>
    <mergeCell ref="C758:I758"/>
    <mergeCell ref="A760:M760"/>
    <mergeCell ref="A762:B762"/>
    <mergeCell ref="C762:E762"/>
    <mergeCell ref="I762:J762"/>
    <mergeCell ref="K762:M762"/>
    <mergeCell ref="K717:M717"/>
    <mergeCell ref="A718:A719"/>
    <mergeCell ref="B718:B719"/>
    <mergeCell ref="C718:C719"/>
    <mergeCell ref="D718:D719"/>
    <mergeCell ref="E718:E719"/>
    <mergeCell ref="F718:F719"/>
    <mergeCell ref="G718:I718"/>
    <mergeCell ref="J718:J719"/>
    <mergeCell ref="K718:M718"/>
    <mergeCell ref="A709:B709"/>
    <mergeCell ref="C709:I709"/>
    <mergeCell ref="K709:M709"/>
    <mergeCell ref="A711:B711"/>
    <mergeCell ref="C711:I711"/>
    <mergeCell ref="A713:M713"/>
    <mergeCell ref="A715:B715"/>
    <mergeCell ref="C715:E715"/>
    <mergeCell ref="I715:J715"/>
    <mergeCell ref="K715:M715"/>
    <mergeCell ref="A381:A384"/>
    <mergeCell ref="B381:B384"/>
    <mergeCell ref="K378:M378"/>
    <mergeCell ref="A379:A380"/>
    <mergeCell ref="B379:B380"/>
    <mergeCell ref="C379:C380"/>
    <mergeCell ref="D379:D380"/>
    <mergeCell ref="E379:E380"/>
    <mergeCell ref="F379:F380"/>
    <mergeCell ref="G379:I379"/>
    <mergeCell ref="J379:J380"/>
    <mergeCell ref="K379:M379"/>
    <mergeCell ref="A370:B370"/>
    <mergeCell ref="C370:I370"/>
    <mergeCell ref="K370:M370"/>
    <mergeCell ref="A372:B372"/>
    <mergeCell ref="C372:I372"/>
    <mergeCell ref="A374:M374"/>
    <mergeCell ref="A376:B376"/>
    <mergeCell ref="C376:E376"/>
    <mergeCell ref="I376:J376"/>
    <mergeCell ref="K376:M376"/>
    <mergeCell ref="A5:M5"/>
    <mergeCell ref="K1:M1"/>
    <mergeCell ref="A3:B3"/>
    <mergeCell ref="A1:B1"/>
    <mergeCell ref="C1:I1"/>
    <mergeCell ref="C3:I3"/>
    <mergeCell ref="A12:A23"/>
    <mergeCell ref="B12:B23"/>
    <mergeCell ref="D10:D11"/>
    <mergeCell ref="C10:C11"/>
    <mergeCell ref="B10:B11"/>
    <mergeCell ref="A10:A11"/>
    <mergeCell ref="K9:M9"/>
    <mergeCell ref="F10:F11"/>
    <mergeCell ref="I7:J7"/>
    <mergeCell ref="A7:B7"/>
    <mergeCell ref="C7:E7"/>
    <mergeCell ref="K7:M7"/>
    <mergeCell ref="E10:E11"/>
    <mergeCell ref="G10:I10"/>
    <mergeCell ref="J10:J11"/>
    <mergeCell ref="K10:M10"/>
    <mergeCell ref="A38:B38"/>
    <mergeCell ref="C38:I38"/>
    <mergeCell ref="A40:M40"/>
    <mergeCell ref="A42:B42"/>
    <mergeCell ref="C42:E42"/>
    <mergeCell ref="I42:J42"/>
    <mergeCell ref="K42:M42"/>
    <mergeCell ref="A36:B36"/>
    <mergeCell ref="C36:I36"/>
    <mergeCell ref="K36:M36"/>
    <mergeCell ref="K44:M44"/>
    <mergeCell ref="A45:A46"/>
    <mergeCell ref="B45:B46"/>
    <mergeCell ref="C45:C46"/>
    <mergeCell ref="D45:D46"/>
    <mergeCell ref="E45:E46"/>
    <mergeCell ref="F45:F46"/>
    <mergeCell ref="G45:I45"/>
    <mergeCell ref="J45:J46"/>
    <mergeCell ref="K45:M45"/>
    <mergeCell ref="A88:B88"/>
    <mergeCell ref="C88:I88"/>
    <mergeCell ref="A90:M90"/>
    <mergeCell ref="A92:B92"/>
    <mergeCell ref="C92:E92"/>
    <mergeCell ref="I92:J92"/>
    <mergeCell ref="K92:M92"/>
    <mergeCell ref="A47:A50"/>
    <mergeCell ref="B47:B50"/>
    <mergeCell ref="A86:B86"/>
    <mergeCell ref="C86:I86"/>
    <mergeCell ref="K86:M86"/>
    <mergeCell ref="K94:M94"/>
    <mergeCell ref="A95:A96"/>
    <mergeCell ref="B95:B96"/>
    <mergeCell ref="C95:C96"/>
    <mergeCell ref="D95:D96"/>
    <mergeCell ref="E95:E96"/>
    <mergeCell ref="F95:F96"/>
    <mergeCell ref="G95:I95"/>
    <mergeCell ref="J95:J96"/>
    <mergeCell ref="K95:M95"/>
    <mergeCell ref="K124:M124"/>
    <mergeCell ref="A126:B126"/>
    <mergeCell ref="C126:I126"/>
    <mergeCell ref="A128:M128"/>
    <mergeCell ref="A130:B130"/>
    <mergeCell ref="C130:E130"/>
    <mergeCell ref="I130:J130"/>
    <mergeCell ref="K130:M130"/>
    <mergeCell ref="A97:A104"/>
    <mergeCell ref="B97:B104"/>
    <mergeCell ref="A124:B124"/>
    <mergeCell ref="C124:I124"/>
    <mergeCell ref="K132:M132"/>
    <mergeCell ref="A133:A134"/>
    <mergeCell ref="B133:B134"/>
    <mergeCell ref="C133:C134"/>
    <mergeCell ref="D133:D134"/>
    <mergeCell ref="E133:E134"/>
    <mergeCell ref="F133:F134"/>
    <mergeCell ref="G133:I133"/>
    <mergeCell ref="J133:J134"/>
    <mergeCell ref="K133:M133"/>
    <mergeCell ref="A163:B163"/>
    <mergeCell ref="C163:I163"/>
    <mergeCell ref="A165:M165"/>
    <mergeCell ref="A167:B167"/>
    <mergeCell ref="C167:E167"/>
    <mergeCell ref="I167:J167"/>
    <mergeCell ref="K167:M167"/>
    <mergeCell ref="A135:A144"/>
    <mergeCell ref="B135:B144"/>
    <mergeCell ref="A161:B161"/>
    <mergeCell ref="C161:I161"/>
    <mergeCell ref="K161:M161"/>
    <mergeCell ref="K169:M169"/>
    <mergeCell ref="A170:A171"/>
    <mergeCell ref="B170:B171"/>
    <mergeCell ref="C170:C171"/>
    <mergeCell ref="D170:D171"/>
    <mergeCell ref="E170:E171"/>
    <mergeCell ref="F170:F171"/>
    <mergeCell ref="G170:I170"/>
    <mergeCell ref="J170:J171"/>
    <mergeCell ref="K170:M170"/>
    <mergeCell ref="A213:B213"/>
    <mergeCell ref="C213:I213"/>
    <mergeCell ref="A215:M215"/>
    <mergeCell ref="A217:B217"/>
    <mergeCell ref="C217:E217"/>
    <mergeCell ref="I217:J217"/>
    <mergeCell ref="K217:M217"/>
    <mergeCell ref="A172:A175"/>
    <mergeCell ref="B172:B175"/>
    <mergeCell ref="A211:B211"/>
    <mergeCell ref="C211:I211"/>
    <mergeCell ref="K211:M211"/>
    <mergeCell ref="K219:M219"/>
    <mergeCell ref="A220:A221"/>
    <mergeCell ref="B220:B221"/>
    <mergeCell ref="C220:C221"/>
    <mergeCell ref="D220:D221"/>
    <mergeCell ref="E220:E221"/>
    <mergeCell ref="F220:F221"/>
    <mergeCell ref="G220:I220"/>
    <mergeCell ref="J220:J221"/>
    <mergeCell ref="K220:M220"/>
    <mergeCell ref="A258:B258"/>
    <mergeCell ref="C258:I258"/>
    <mergeCell ref="A260:M260"/>
    <mergeCell ref="A262:B262"/>
    <mergeCell ref="C262:E262"/>
    <mergeCell ref="I262:J262"/>
    <mergeCell ref="K262:M262"/>
    <mergeCell ref="A222:A226"/>
    <mergeCell ref="B222:B226"/>
    <mergeCell ref="A256:B256"/>
    <mergeCell ref="C256:I256"/>
    <mergeCell ref="K256:M256"/>
    <mergeCell ref="A267:A275"/>
    <mergeCell ref="B267:B275"/>
    <mergeCell ref="K264:M264"/>
    <mergeCell ref="A265:A266"/>
    <mergeCell ref="B265:B266"/>
    <mergeCell ref="C265:C266"/>
    <mergeCell ref="D265:D266"/>
    <mergeCell ref="E265:E266"/>
    <mergeCell ref="F265:F266"/>
    <mergeCell ref="G265:I265"/>
    <mergeCell ref="J265:J266"/>
    <mergeCell ref="K265:M265"/>
    <mergeCell ref="A292:B292"/>
    <mergeCell ref="C292:I292"/>
    <mergeCell ref="K292:M292"/>
    <mergeCell ref="A294:B294"/>
    <mergeCell ref="C294:I294"/>
    <mergeCell ref="A296:M296"/>
    <mergeCell ref="A298:B298"/>
    <mergeCell ref="C298:E298"/>
    <mergeCell ref="I298:J298"/>
    <mergeCell ref="K298:M298"/>
    <mergeCell ref="K300:M300"/>
    <mergeCell ref="A301:A302"/>
    <mergeCell ref="B301:B302"/>
    <mergeCell ref="C301:C302"/>
    <mergeCell ref="D301:D302"/>
    <mergeCell ref="E301:E302"/>
    <mergeCell ref="F301:F302"/>
    <mergeCell ref="G301:I301"/>
    <mergeCell ref="J301:J302"/>
    <mergeCell ref="K301:M301"/>
    <mergeCell ref="A303:A312"/>
    <mergeCell ref="B303:B312"/>
    <mergeCell ref="A323:B323"/>
    <mergeCell ref="C323:I323"/>
    <mergeCell ref="K323:M323"/>
    <mergeCell ref="A325:B325"/>
    <mergeCell ref="C325:I325"/>
    <mergeCell ref="A327:M327"/>
    <mergeCell ref="A329:B329"/>
    <mergeCell ref="C329:E329"/>
    <mergeCell ref="I329:J329"/>
    <mergeCell ref="K329:M329"/>
    <mergeCell ref="A334:A338"/>
    <mergeCell ref="B334:B338"/>
    <mergeCell ref="K331:M331"/>
    <mergeCell ref="A332:A333"/>
    <mergeCell ref="B332:B333"/>
    <mergeCell ref="C332:C333"/>
    <mergeCell ref="D332:D333"/>
    <mergeCell ref="E332:E333"/>
    <mergeCell ref="F332:F333"/>
    <mergeCell ref="G332:I332"/>
    <mergeCell ref="J332:J333"/>
    <mergeCell ref="K332:M332"/>
    <mergeCell ref="A418:B418"/>
    <mergeCell ref="C418:I418"/>
    <mergeCell ref="K418:M418"/>
    <mergeCell ref="A420:B420"/>
    <mergeCell ref="C420:I420"/>
    <mergeCell ref="A422:M422"/>
    <mergeCell ref="A424:B424"/>
    <mergeCell ref="C424:E424"/>
    <mergeCell ref="I424:J424"/>
    <mergeCell ref="K424:M424"/>
    <mergeCell ref="K426:M426"/>
    <mergeCell ref="A427:A428"/>
    <mergeCell ref="B427:B428"/>
    <mergeCell ref="C427:C428"/>
    <mergeCell ref="D427:D428"/>
    <mergeCell ref="E427:E428"/>
    <mergeCell ref="F427:F428"/>
    <mergeCell ref="G427:I427"/>
    <mergeCell ref="J427:J428"/>
    <mergeCell ref="K427:M427"/>
    <mergeCell ref="A429:A432"/>
    <mergeCell ref="B429:B432"/>
    <mergeCell ref="A465:B465"/>
    <mergeCell ref="C465:I465"/>
    <mergeCell ref="K465:M465"/>
    <mergeCell ref="A467:B467"/>
    <mergeCell ref="C467:I467"/>
    <mergeCell ref="A469:M469"/>
    <mergeCell ref="A471:B471"/>
    <mergeCell ref="C471:E471"/>
    <mergeCell ref="I471:J471"/>
    <mergeCell ref="K471:M471"/>
    <mergeCell ref="K473:M473"/>
    <mergeCell ref="A474:A475"/>
    <mergeCell ref="B474:B475"/>
    <mergeCell ref="C474:C475"/>
    <mergeCell ref="D474:D475"/>
    <mergeCell ref="E474:E475"/>
    <mergeCell ref="F474:F475"/>
    <mergeCell ref="G474:I474"/>
    <mergeCell ref="J474:J475"/>
    <mergeCell ref="K474:M474"/>
    <mergeCell ref="A476:A479"/>
    <mergeCell ref="B476:B479"/>
    <mergeCell ref="A512:B512"/>
    <mergeCell ref="C512:I512"/>
    <mergeCell ref="K512:M512"/>
    <mergeCell ref="A514:B514"/>
    <mergeCell ref="C514:I514"/>
    <mergeCell ref="A516:M516"/>
    <mergeCell ref="A518:B518"/>
    <mergeCell ref="C518:E518"/>
    <mergeCell ref="I518:J518"/>
    <mergeCell ref="K518:M518"/>
    <mergeCell ref="K520:M520"/>
    <mergeCell ref="A521:A522"/>
    <mergeCell ref="B521:B522"/>
    <mergeCell ref="C521:C522"/>
    <mergeCell ref="D521:D522"/>
    <mergeCell ref="E521:E522"/>
    <mergeCell ref="F521:F522"/>
    <mergeCell ref="G521:I521"/>
    <mergeCell ref="J521:J522"/>
    <mergeCell ref="K521:M521"/>
    <mergeCell ref="A523:A529"/>
    <mergeCell ref="B523:B529"/>
    <mergeCell ref="A552:B552"/>
    <mergeCell ref="C552:I552"/>
    <mergeCell ref="K552:M552"/>
    <mergeCell ref="A554:B554"/>
    <mergeCell ref="C554:I554"/>
    <mergeCell ref="A556:M556"/>
    <mergeCell ref="A558:B558"/>
    <mergeCell ref="C558:E558"/>
    <mergeCell ref="I558:J558"/>
    <mergeCell ref="K558:M558"/>
    <mergeCell ref="A563:A569"/>
    <mergeCell ref="B563:B569"/>
    <mergeCell ref="K560:M560"/>
    <mergeCell ref="A561:A562"/>
    <mergeCell ref="B561:B562"/>
    <mergeCell ref="C561:C562"/>
    <mergeCell ref="D561:D562"/>
    <mergeCell ref="E561:E562"/>
    <mergeCell ref="F561:F562"/>
    <mergeCell ref="G561:I561"/>
    <mergeCell ref="J561:J562"/>
    <mergeCell ref="K561:M561"/>
    <mergeCell ref="A590:B590"/>
    <mergeCell ref="C590:I590"/>
    <mergeCell ref="K590:M590"/>
    <mergeCell ref="A592:B592"/>
    <mergeCell ref="C592:I592"/>
    <mergeCell ref="A594:M594"/>
    <mergeCell ref="A596:B596"/>
    <mergeCell ref="C596:E596"/>
    <mergeCell ref="I596:J596"/>
    <mergeCell ref="K596:M596"/>
    <mergeCell ref="K598:M598"/>
    <mergeCell ref="A599:A600"/>
    <mergeCell ref="B599:B600"/>
    <mergeCell ref="C599:C600"/>
    <mergeCell ref="D599:D600"/>
    <mergeCell ref="E599:E600"/>
    <mergeCell ref="F599:F600"/>
    <mergeCell ref="G599:I599"/>
    <mergeCell ref="J599:J600"/>
    <mergeCell ref="K599:M599"/>
    <mergeCell ref="A601:A615"/>
    <mergeCell ref="B601:B615"/>
    <mergeCell ref="A625:B625"/>
    <mergeCell ref="C625:I625"/>
    <mergeCell ref="K625:M625"/>
    <mergeCell ref="A627:B627"/>
    <mergeCell ref="C627:I627"/>
    <mergeCell ref="A629:M629"/>
    <mergeCell ref="A631:B631"/>
    <mergeCell ref="C631:E631"/>
    <mergeCell ref="I631:J631"/>
    <mergeCell ref="K631:M631"/>
    <mergeCell ref="K633:M633"/>
    <mergeCell ref="A634:A635"/>
    <mergeCell ref="B634:B635"/>
    <mergeCell ref="C634:C635"/>
    <mergeCell ref="D634:D635"/>
    <mergeCell ref="E634:E635"/>
    <mergeCell ref="F634:F635"/>
    <mergeCell ref="G634:I634"/>
    <mergeCell ref="J634:J635"/>
    <mergeCell ref="K634:M634"/>
    <mergeCell ref="A636:A642"/>
    <mergeCell ref="B636:B642"/>
    <mergeCell ref="A663:B663"/>
    <mergeCell ref="C663:I663"/>
    <mergeCell ref="K663:M663"/>
    <mergeCell ref="A665:B665"/>
    <mergeCell ref="C665:I665"/>
    <mergeCell ref="A667:M667"/>
    <mergeCell ref="A669:B669"/>
    <mergeCell ref="C669:E669"/>
    <mergeCell ref="I669:J669"/>
    <mergeCell ref="K669:M669"/>
    <mergeCell ref="A674:A678"/>
    <mergeCell ref="B674:B678"/>
    <mergeCell ref="K671:M671"/>
    <mergeCell ref="A672:A673"/>
    <mergeCell ref="B672:B673"/>
    <mergeCell ref="C672:C673"/>
    <mergeCell ref="D672:D673"/>
    <mergeCell ref="E672:E673"/>
    <mergeCell ref="F672:F673"/>
    <mergeCell ref="G672:I672"/>
    <mergeCell ref="J672:J673"/>
    <mergeCell ref="K672:M672"/>
  </mergeCells>
  <pageMargins left="0.70866141732283472" right="0.70866141732283472" top="0.74803149606299213" bottom="0.74803149606299213" header="0.31496062992125984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ED-1</vt:lpstr>
      <vt:lpstr>'ED-1'!Área_de_impresión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Rigoberto Rios Aguilar</dc:creator>
  <cp:lastModifiedBy>Esteban Hermenegildo Abarca García</cp:lastModifiedBy>
  <cp:lastPrinted>2024-08-07T19:54:54Z</cp:lastPrinted>
  <dcterms:created xsi:type="dcterms:W3CDTF">2023-04-20T14:22:20Z</dcterms:created>
  <dcterms:modified xsi:type="dcterms:W3CDTF">2024-08-12T01:19:27Z</dcterms:modified>
</cp:coreProperties>
</file>