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9" sheetId="1" r:id="rId1"/>
  </sheets>
  <definedNames>
    <definedName name="_xlnm.Print_Area" localSheetId="0">'POA 9'!$A$1:$AS$71</definedName>
    <definedName name="_xlnm.Print_Titles" localSheetId="0">'POA 9'!$1:$5</definedName>
  </definedNames>
  <calcPr calcId="162913"/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AS38" i="1" l="1"/>
  <c r="AS39" i="1" s="1"/>
  <c r="C11" i="1"/>
  <c r="R11" i="1" s="1"/>
  <c r="R12" i="1" s="1"/>
</calcChain>
</file>

<file path=xl/sharedStrings.xml><?xml version="1.0" encoding="utf-8"?>
<sst xmlns="http://schemas.openxmlformats.org/spreadsheetml/2006/main" count="102" uniqueCount="73">
  <si>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</si>
  <si>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</si>
  <si>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</si>
  <si>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</si>
  <si>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</si>
  <si>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</si>
  <si>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</si>
  <si>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</si>
  <si>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</si>
  <si>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</si>
  <si>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</si>
  <si>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</si>
  <si>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</si>
  <si>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</si>
  <si>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</si>
  <si>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</si>
  <si>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</si>
  <si>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</si>
  <si>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</si>
  <si>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</si>
  <si>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</si>
  <si>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</si>
  <si>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</si>
  <si>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</si>
  <si>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</si>
  <si>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</si>
  <si>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</si>
  <si>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</si>
  <si>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</si>
  <si>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</si>
  <si>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</si>
  <si>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</si>
  <si>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</si>
  <si>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</si>
  <si>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</si>
  <si>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</si>
  <si>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</si>
  <si>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</si>
  <si>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</si>
  <si>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</si>
  <si>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</si>
  <si>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</si>
  <si>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</si>
  <si>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</si>
  <si>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</si>
  <si>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2.5 Educación</t>
  </si>
  <si>
    <t>2.5.6 Otros Servicios Educativos y Actividades Inherentes.</t>
  </si>
  <si>
    <t>Gestiónar acciones para la construcción de infraestructura educativa.</t>
  </si>
  <si>
    <t>Gestiones</t>
  </si>
  <si>
    <t>3231 alumnos</t>
  </si>
  <si>
    <t>SUBTOTAL DIRECCIÓN DE EDUCACIÓN Y CULTURA: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</si>
  <si>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</si>
  <si>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DIRECCIÓN DE EDUCACIÓN Y CULTURA</t>
  </si>
  <si>
    <t>FONDO GENERAL DE PARTICIPACIONES.</t>
  </si>
  <si>
    <t>Dirección de Educación y Cultura.</t>
  </si>
  <si>
    <t>TOTAL DEL PROGRAMA 9. GESTIÓN EDUCATIVA:</t>
  </si>
  <si>
    <t>VINCULACION AL PLAN MUNICIPAL DE DESARROLLO  2021 - 2024.</t>
  </si>
  <si>
    <t>Impulsar el Desarrollo de las Familias y Grupos en situación de Vulnerabilidad, para mejorar su calidad de vida.</t>
  </si>
  <si>
    <t>9.1.1 Mejoramiento de la Infraestructura Educativa.</t>
  </si>
  <si>
    <t>9. Gestión Educativa.</t>
  </si>
  <si>
    <t xml:space="preserve">9.1 Planeación para la Educación.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</si>
  <si>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Censo escolar.</t>
  </si>
  <si>
    <t>Escuelas</t>
  </si>
  <si>
    <t>18,381 habitantes</t>
  </si>
  <si>
    <t>EJE 1. BIENESTAR, DESARROLLO HUMANO Y JUSTICIA SOCIAL</t>
  </si>
  <si>
    <t>Objetivo 1.4 Garantizar una educación para todos como derecho fundamental de las y los guerrerenses, con equidad, inclusión y excelencia, para promover oportunidades de aprendizaje pertinentes en todas las edades, niveles y modalidades del Sistema Educativo.</t>
  </si>
  <si>
    <t>1.4.5 Contribuir a la calidad de la educación en el estado de Guerrero para garantizar el derecho a la educación de toda la población en edad escolar en instalaciones dignas y adecuadas pedagógicamente, priorizando la atención en la población de alta y muy alta marginación y de los asentamientos de los pueblos originarios.</t>
  </si>
  <si>
    <t>1.4.5.6 Impulsar una gestión educativa que atienda las necesidades prioritarias, a través del fortalecimiento de la organización, planeación, implementación, seguimiento y evaluación de los procesos educativos.                                                                                                                                                                                                                                                                                    1.4.5.7 Articular los programas educativos federales entre los niveles y servicios educativos.                                                                                                                                                                                                                                                                                 1.4.5.8 Contribuir a la reducción del rezago educativo mediante el otorgamiento de becas a niñas y jóvenes en situación de vulnerabilidad agravada por el embarazo y la maternidad.</t>
  </si>
  <si>
    <t>ALINEACIÓN AL PLAN ESTATAL DE DESARROLLO  2021 - 2027.</t>
  </si>
  <si>
    <t>DEC/GE/004-24</t>
  </si>
  <si>
    <t>DEC/GE/005-24</t>
  </si>
  <si>
    <t xml:space="preserve">PROGRAMA OPERATIVO ANUAL (POA) MODIFICADO EJERCICIO 2024. </t>
  </si>
  <si>
    <t>NOTA: El Programa 9. Gestión Educativa;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</si>
</sst>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0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42</xdr:row>
      <xdr:rowOff>47626</xdr:rowOff>
    </xdr:from>
    <xdr:to>
      <xdr:col>44</xdr:col>
      <xdr:colOff>559594</xdr:colOff>
      <xdr:row>50</xdr:row>
      <xdr:rowOff>47626</xdr:rowOff>
    </xdr:to>
    <xdr:grpSp>
      <xdr:nvGrpSpPr>
        <xdr:cNvPr id="2" name="Grupo 1"/>
        <xdr:cNvGrpSpPr/>
      </xdr:nvGrpSpPr>
      <xdr:grpSpPr>
        <a:xfrm>
          <a:off x="871538" y="14030326"/>
          <a:ext cx="14289881" cy="1524000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107157</xdr:colOff>
      <xdr:row>0</xdr:row>
      <xdr:rowOff>0</xdr:rowOff>
    </xdr:from>
    <xdr:to>
      <xdr:col>44</xdr:col>
      <xdr:colOff>190501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1"/>
  <sheetViews>
    <sheetView tabSelected="1" view="pageBreakPreview" topLeftCell="A4" zoomScaleSheetLayoutView="100" workbookViewId="0">
      <selection activeCell="B10" sqref="B10:B1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</row>
    <row r="2" spans="1:47" ht="11.25" customHeight="1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</row>
    <row r="3" spans="1:47" ht="19.5" customHeight="1" x14ac:dyDescent="0.25">
      <c r="A3" s="92" t="s">
        <v>71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</row>
    <row r="4" spans="1:47" ht="11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7" ht="12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47" ht="8.25" customHeight="1" x14ac:dyDescent="0.2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7"/>
    </row>
    <row r="7" spans="1:47" ht="19.5" customHeight="1" x14ac:dyDescent="0.25">
      <c r="A7" s="32"/>
      <c r="B7" s="76" t="s">
        <v>26</v>
      </c>
      <c r="C7" s="76"/>
      <c r="D7" s="76"/>
      <c r="E7" s="76" t="s">
        <v>52</v>
      </c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32"/>
      <c r="W7" s="94" t="s">
        <v>21</v>
      </c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34"/>
      <c r="AU7" s="33"/>
    </row>
    <row r="8" spans="1:47" ht="46.5" customHeight="1" x14ac:dyDescent="0.25">
      <c r="A8" s="32"/>
      <c r="B8" s="93" t="s">
        <v>39</v>
      </c>
      <c r="C8" s="93"/>
      <c r="D8" s="93"/>
      <c r="E8" s="99" t="s">
        <v>53</v>
      </c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1"/>
      <c r="V8" s="32"/>
      <c r="W8" s="77" t="s">
        <v>13</v>
      </c>
      <c r="X8" s="77"/>
      <c r="Y8" s="77"/>
      <c r="Z8" s="77"/>
      <c r="AA8" s="77"/>
      <c r="AB8" s="77"/>
      <c r="AC8" s="70" t="s">
        <v>44</v>
      </c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37"/>
      <c r="AU8" s="35"/>
    </row>
    <row r="9" spans="1:47" ht="19.5" customHeight="1" x14ac:dyDescent="0.25">
      <c r="A9" s="32"/>
      <c r="B9" s="96" t="s">
        <v>36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8"/>
      <c r="V9" s="32"/>
      <c r="W9" s="77" t="s">
        <v>14</v>
      </c>
      <c r="X9" s="77"/>
      <c r="Y9" s="77"/>
      <c r="Z9" s="77"/>
      <c r="AA9" s="77"/>
      <c r="AB9" s="77"/>
      <c r="AC9" s="70" t="s">
        <v>45</v>
      </c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37"/>
      <c r="AU9" s="35"/>
    </row>
    <row r="10" spans="1:47" ht="27.75" customHeight="1" x14ac:dyDescent="0.25">
      <c r="A10" s="32"/>
      <c r="B10" s="122" t="s">
        <v>41</v>
      </c>
      <c r="C10" s="130" t="s">
        <v>54</v>
      </c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2"/>
      <c r="R10" s="69" t="s">
        <v>42</v>
      </c>
      <c r="S10" s="69"/>
      <c r="T10" s="69"/>
      <c r="U10" s="69"/>
      <c r="V10" s="32"/>
      <c r="W10" s="77" t="s">
        <v>17</v>
      </c>
      <c r="X10" s="77"/>
      <c r="Y10" s="77"/>
      <c r="Z10" s="77"/>
      <c r="AA10" s="77"/>
      <c r="AB10" s="77"/>
      <c r="AC10" s="70" t="s">
        <v>46</v>
      </c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37"/>
      <c r="AU10" s="35"/>
    </row>
    <row r="11" spans="1:47" ht="27" customHeight="1" x14ac:dyDescent="0.25">
      <c r="A11" s="32"/>
      <c r="B11" s="123"/>
      <c r="C11" s="133">
        <f>AS37</f>
        <v>80516.270000000019</v>
      </c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5"/>
      <c r="R11" s="68">
        <f>SUM(C11:Q11)</f>
        <v>80516.270000000019</v>
      </c>
      <c r="S11" s="69"/>
      <c r="T11" s="69"/>
      <c r="U11" s="69"/>
      <c r="V11" s="32"/>
      <c r="W11" s="75" t="s">
        <v>38</v>
      </c>
      <c r="X11" s="75"/>
      <c r="Y11" s="75"/>
      <c r="Z11" s="75"/>
      <c r="AA11" s="75"/>
      <c r="AB11" s="75"/>
      <c r="AC11" s="103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38"/>
      <c r="AU11" s="36"/>
    </row>
    <row r="12" spans="1:47" ht="27" customHeight="1" x14ac:dyDescent="0.25">
      <c r="A12" s="41"/>
      <c r="B12" s="136" t="s">
        <v>55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8"/>
      <c r="R12" s="124">
        <f>SUM(R11)</f>
        <v>80516.270000000019</v>
      </c>
      <c r="S12" s="125"/>
      <c r="T12" s="125"/>
      <c r="U12" s="126"/>
      <c r="V12" s="41"/>
      <c r="W12" s="42"/>
      <c r="X12" s="42"/>
      <c r="Y12" s="42"/>
      <c r="Z12" s="42"/>
      <c r="AA12" s="42"/>
      <c r="AB12" s="42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</row>
    <row r="13" spans="1:47" ht="27" customHeight="1" x14ac:dyDescent="0.25">
      <c r="A13" s="45"/>
      <c r="B13" s="49"/>
      <c r="C13" s="102"/>
      <c r="D13" s="102"/>
      <c r="E13" s="102"/>
      <c r="F13" s="102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7"/>
      <c r="S13" s="128"/>
      <c r="T13" s="128"/>
      <c r="U13" s="128"/>
      <c r="V13" s="45"/>
      <c r="W13" s="42"/>
      <c r="X13" s="42"/>
      <c r="Y13" s="42"/>
      <c r="Z13" s="42"/>
      <c r="AA13" s="42"/>
      <c r="AB13" s="42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spans="1:47" ht="27" customHeight="1" x14ac:dyDescent="0.25">
      <c r="A14" s="45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3"/>
      <c r="S14" s="74"/>
      <c r="T14" s="74"/>
      <c r="U14" s="74"/>
      <c r="V14" s="45"/>
      <c r="W14" s="42"/>
      <c r="X14" s="42"/>
      <c r="Y14" s="42"/>
      <c r="Z14" s="42"/>
      <c r="AA14" s="42"/>
      <c r="AB14" s="42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spans="1:47" ht="12" customHeight="1" x14ac:dyDescent="0.25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</row>
    <row r="16" spans="1:47" ht="30" customHeight="1" x14ac:dyDescent="0.25">
      <c r="A16" s="139" t="s">
        <v>68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1"/>
    </row>
    <row r="17" spans="1:47" s="8" customFormat="1" ht="20.100000000000001" customHeight="1" x14ac:dyDescent="0.25">
      <c r="A17" s="142" t="s">
        <v>16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4"/>
      <c r="AU17" s="9"/>
    </row>
    <row r="18" spans="1:47" s="10" customFormat="1" ht="30" customHeight="1" x14ac:dyDescent="0.25">
      <c r="A18" s="79" t="s">
        <v>64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1"/>
      <c r="AU18" s="1"/>
    </row>
    <row r="19" spans="1:47" s="10" customFormat="1" ht="20.100000000000001" customHeight="1" x14ac:dyDescent="0.25">
      <c r="A19" s="142" t="s">
        <v>15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4"/>
      <c r="AU19" s="1"/>
    </row>
    <row r="20" spans="1:47" s="10" customFormat="1" ht="30" customHeight="1" x14ac:dyDescent="0.25">
      <c r="A20" s="79" t="s">
        <v>65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1"/>
      <c r="AU20" s="1"/>
    </row>
    <row r="21" spans="1:47" s="10" customFormat="1" ht="20.100000000000001" customHeight="1" x14ac:dyDescent="0.25">
      <c r="A21" s="142" t="s">
        <v>22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4"/>
      <c r="AU21" s="1"/>
    </row>
    <row r="22" spans="1:47" s="10" customFormat="1" ht="33" customHeight="1" x14ac:dyDescent="0.25">
      <c r="A22" s="79" t="s">
        <v>66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1"/>
      <c r="AU22" s="1"/>
    </row>
    <row r="23" spans="1:47" s="10" customFormat="1" ht="20.100000000000001" customHeight="1" x14ac:dyDescent="0.25">
      <c r="A23" s="142" t="s">
        <v>20</v>
      </c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4"/>
      <c r="AU23" s="1"/>
    </row>
    <row r="24" spans="1:47" s="10" customFormat="1" ht="75" customHeight="1" x14ac:dyDescent="0.25">
      <c r="A24" s="79" t="s">
        <v>67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1"/>
      <c r="AU24" s="1"/>
    </row>
    <row r="25" spans="1:47" s="10" customFormat="1" ht="30" customHeight="1" x14ac:dyDescent="0.25">
      <c r="A25" s="145" t="s">
        <v>56</v>
      </c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7"/>
      <c r="AU25" s="1"/>
    </row>
    <row r="26" spans="1:47" s="10" customFormat="1" ht="30" customHeight="1" x14ac:dyDescent="0.25">
      <c r="A26" s="79" t="s">
        <v>23</v>
      </c>
      <c r="B26" s="80"/>
      <c r="C26" s="81" t="s">
        <v>51</v>
      </c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3"/>
      <c r="AU26" s="1"/>
    </row>
    <row r="27" spans="1:47" s="10" customFormat="1" ht="30" customHeight="1" x14ac:dyDescent="0.25">
      <c r="A27" s="79" t="s">
        <v>24</v>
      </c>
      <c r="B27" s="80"/>
      <c r="C27" s="81" t="s">
        <v>57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3"/>
      <c r="AU27" s="1"/>
    </row>
    <row r="28" spans="1:47" s="10" customFormat="1" ht="30" customHeight="1" x14ac:dyDescent="0.25">
      <c r="A28" s="108" t="s">
        <v>25</v>
      </c>
      <c r="B28" s="109"/>
      <c r="C28" s="105" t="s">
        <v>58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7"/>
      <c r="AU28" s="1"/>
    </row>
    <row r="29" spans="1:47" s="10" customFormat="1" ht="30" customHeight="1" x14ac:dyDescent="0.25">
      <c r="A29" s="79" t="s">
        <v>35</v>
      </c>
      <c r="B29" s="80"/>
      <c r="C29" s="81" t="s">
        <v>59</v>
      </c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3"/>
      <c r="AU29" s="1"/>
    </row>
    <row r="30" spans="1:47" ht="29.25" customHeight="1" x14ac:dyDescent="0.25">
      <c r="A30" s="108" t="s">
        <v>34</v>
      </c>
      <c r="B30" s="109"/>
      <c r="C30" s="105" t="s">
        <v>60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7"/>
    </row>
    <row r="31" spans="1:47" ht="8.25" customHeight="1" thickBot="1" x14ac:dyDescent="0.3">
      <c r="A31" s="50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3"/>
    </row>
    <row r="32" spans="1:47" ht="23.25" customHeight="1" x14ac:dyDescent="0.25">
      <c r="A32" s="84" t="s">
        <v>31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6"/>
    </row>
    <row r="33" spans="1:48" ht="15" customHeight="1" x14ac:dyDescent="0.25">
      <c r="A33" s="115" t="s">
        <v>19</v>
      </c>
      <c r="B33" s="117" t="s">
        <v>12</v>
      </c>
      <c r="C33" s="119" t="s">
        <v>28</v>
      </c>
      <c r="D33" s="112" t="s">
        <v>29</v>
      </c>
      <c r="E33" s="112" t="s">
        <v>30</v>
      </c>
      <c r="F33" s="63" t="s">
        <v>27</v>
      </c>
      <c r="G33" s="87" t="s">
        <v>0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114"/>
      <c r="T33" s="87" t="s">
        <v>11</v>
      </c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114"/>
      <c r="AG33" s="87" t="s">
        <v>18</v>
      </c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9"/>
    </row>
    <row r="34" spans="1:48" ht="29.25" customHeight="1" x14ac:dyDescent="0.25">
      <c r="A34" s="116"/>
      <c r="B34" s="118"/>
      <c r="C34" s="120"/>
      <c r="D34" s="121"/>
      <c r="E34" s="113"/>
      <c r="F34" s="64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63" customHeight="1" x14ac:dyDescent="0.25">
      <c r="A35" s="23" t="s">
        <v>32</v>
      </c>
      <c r="B35" s="18" t="s">
        <v>47</v>
      </c>
      <c r="C35" s="44" t="s">
        <v>48</v>
      </c>
      <c r="D35" s="16">
        <v>15</v>
      </c>
      <c r="E35" s="17" t="s">
        <v>49</v>
      </c>
      <c r="F35" s="46" t="s">
        <v>69</v>
      </c>
      <c r="G35" s="24">
        <v>10</v>
      </c>
      <c r="H35" s="24">
        <v>10</v>
      </c>
      <c r="I35" s="24">
        <v>10</v>
      </c>
      <c r="J35" s="24">
        <v>10</v>
      </c>
      <c r="K35" s="24">
        <v>10</v>
      </c>
      <c r="L35" s="24">
        <v>10</v>
      </c>
      <c r="M35" s="24"/>
      <c r="N35" s="24"/>
      <c r="O35" s="24"/>
      <c r="P35" s="24"/>
      <c r="Q35" s="24"/>
      <c r="R35" s="24"/>
      <c r="S35" s="31">
        <f>SUM(G35:R35)</f>
        <v>60</v>
      </c>
      <c r="T35" s="39">
        <v>3</v>
      </c>
      <c r="U35" s="39">
        <v>3</v>
      </c>
      <c r="V35" s="39">
        <v>3</v>
      </c>
      <c r="W35" s="39">
        <v>2</v>
      </c>
      <c r="X35" s="39">
        <v>2</v>
      </c>
      <c r="Y35" s="39">
        <v>2</v>
      </c>
      <c r="Z35" s="39"/>
      <c r="AA35" s="39"/>
      <c r="AB35" s="39"/>
      <c r="AC35" s="39"/>
      <c r="AD35" s="39"/>
      <c r="AE35" s="39"/>
      <c r="AF35" s="31">
        <f>SUM(T35:AE35)</f>
        <v>15</v>
      </c>
      <c r="AG35" s="19">
        <v>6878.26</v>
      </c>
      <c r="AH35" s="19">
        <v>6878.26</v>
      </c>
      <c r="AI35" s="19">
        <v>6878.26</v>
      </c>
      <c r="AJ35" s="19">
        <v>6878.26</v>
      </c>
      <c r="AK35" s="19">
        <v>6878.26</v>
      </c>
      <c r="AL35" s="19">
        <v>6878.26</v>
      </c>
      <c r="AM35" s="19"/>
      <c r="AN35" s="19"/>
      <c r="AO35" s="19"/>
      <c r="AP35" s="19"/>
      <c r="AQ35" s="19"/>
      <c r="AR35" s="19"/>
      <c r="AS35" s="47">
        <f>SUM(AG35:AR35)</f>
        <v>41269.560000000005</v>
      </c>
    </row>
    <row r="36" spans="1:48" ht="81.75" customHeight="1" x14ac:dyDescent="0.25">
      <c r="A36" s="23" t="s">
        <v>40</v>
      </c>
      <c r="B36" s="18" t="s">
        <v>61</v>
      </c>
      <c r="C36" s="44" t="s">
        <v>62</v>
      </c>
      <c r="D36" s="16">
        <v>87</v>
      </c>
      <c r="E36" s="17" t="s">
        <v>63</v>
      </c>
      <c r="F36" s="46" t="s">
        <v>70</v>
      </c>
      <c r="G36" s="24">
        <v>10</v>
      </c>
      <c r="H36" s="24">
        <v>10</v>
      </c>
      <c r="I36" s="24">
        <v>10</v>
      </c>
      <c r="J36" s="24">
        <v>10</v>
      </c>
      <c r="K36" s="24">
        <v>10</v>
      </c>
      <c r="L36" s="24">
        <v>10</v>
      </c>
      <c r="M36" s="24">
        <v>10</v>
      </c>
      <c r="N36" s="24">
        <v>10</v>
      </c>
      <c r="O36" s="24">
        <v>10</v>
      </c>
      <c r="P36" s="24">
        <v>10</v>
      </c>
      <c r="Q36" s="24">
        <v>10</v>
      </c>
      <c r="R36" s="24">
        <v>10</v>
      </c>
      <c r="S36" s="31">
        <f>SUM(G36:R36)</f>
        <v>120</v>
      </c>
      <c r="T36" s="39">
        <v>7</v>
      </c>
      <c r="U36" s="39">
        <v>7</v>
      </c>
      <c r="V36" s="39">
        <v>8</v>
      </c>
      <c r="W36" s="39">
        <v>8</v>
      </c>
      <c r="X36" s="39">
        <v>8</v>
      </c>
      <c r="Y36" s="39">
        <v>7</v>
      </c>
      <c r="Z36" s="39">
        <v>7</v>
      </c>
      <c r="AA36" s="39">
        <v>7</v>
      </c>
      <c r="AB36" s="39">
        <v>7</v>
      </c>
      <c r="AC36" s="39">
        <v>7</v>
      </c>
      <c r="AD36" s="39">
        <v>7</v>
      </c>
      <c r="AE36" s="39">
        <v>7</v>
      </c>
      <c r="AF36" s="31">
        <f>SUM(T36:AE36)</f>
        <v>87</v>
      </c>
      <c r="AG36" s="19">
        <v>3270.56</v>
      </c>
      <c r="AH36" s="19">
        <v>3270.56</v>
      </c>
      <c r="AI36" s="19">
        <v>3270.56</v>
      </c>
      <c r="AJ36" s="19">
        <v>3270.56</v>
      </c>
      <c r="AK36" s="19">
        <v>3270.56</v>
      </c>
      <c r="AL36" s="19">
        <v>3270.56</v>
      </c>
      <c r="AM36" s="19">
        <v>3270.56</v>
      </c>
      <c r="AN36" s="19">
        <v>3270.56</v>
      </c>
      <c r="AO36" s="19">
        <v>3270.56</v>
      </c>
      <c r="AP36" s="19">
        <v>3270.56</v>
      </c>
      <c r="AQ36" s="19">
        <v>3270.56</v>
      </c>
      <c r="AR36" s="19">
        <v>3270.55</v>
      </c>
      <c r="AS36" s="47">
        <f>SUM(AG36:AR36)</f>
        <v>39246.710000000006</v>
      </c>
    </row>
    <row r="37" spans="1:48" ht="21" customHeight="1" x14ac:dyDescent="0.25">
      <c r="A37" s="60" t="s">
        <v>50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2"/>
      <c r="AS37" s="48">
        <f>SUM(AS35:AS36)</f>
        <v>80516.270000000019</v>
      </c>
    </row>
    <row r="38" spans="1:48" ht="21.75" customHeight="1" x14ac:dyDescent="0.25">
      <c r="A38" s="60" t="s">
        <v>43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  <c r="AS38" s="48">
        <f>SUM(AS37)</f>
        <v>80516.270000000019</v>
      </c>
    </row>
    <row r="39" spans="1:48" s="2" customFormat="1" ht="21.75" customHeight="1" thickBot="1" x14ac:dyDescent="0.25">
      <c r="A39" s="25"/>
      <c r="B39" s="26"/>
      <c r="C39" s="27"/>
      <c r="D39" s="28"/>
      <c r="E39" s="29"/>
      <c r="F39" s="30"/>
      <c r="G39" s="78" t="s">
        <v>55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40">
        <f>SUM(AS38)</f>
        <v>80516.270000000019</v>
      </c>
      <c r="AU39" s="3"/>
      <c r="AV39" s="4"/>
    </row>
    <row r="40" spans="1:48" s="2" customFormat="1" ht="10.5" customHeight="1" x14ac:dyDescent="0.2">
      <c r="A40" s="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1"/>
      <c r="AU40" s="3"/>
      <c r="AV40" s="4"/>
    </row>
    <row r="41" spans="1:48" s="2" customFormat="1" ht="10.5" customHeight="1" x14ac:dyDescent="0.2">
      <c r="A41" s="6"/>
      <c r="B41" s="54" t="s">
        <v>72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6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1"/>
      <c r="AU41" s="3"/>
      <c r="AV41" s="4"/>
    </row>
    <row r="42" spans="1:48" ht="11.25" customHeight="1" x14ac:dyDescent="0.25">
      <c r="B42" s="57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2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2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2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2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2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2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2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</sheetData>
  <mergeCells count="65">
    <mergeCell ref="A16:AS16"/>
    <mergeCell ref="A23:AS23"/>
    <mergeCell ref="C26:AS26"/>
    <mergeCell ref="A21:AS21"/>
    <mergeCell ref="A20:AS20"/>
    <mergeCell ref="A22:AS22"/>
    <mergeCell ref="A17:AS17"/>
    <mergeCell ref="A19:AS19"/>
    <mergeCell ref="A24:AS24"/>
    <mergeCell ref="A26:B26"/>
    <mergeCell ref="A25:AS25"/>
    <mergeCell ref="B10:B11"/>
    <mergeCell ref="R12:U12"/>
    <mergeCell ref="R13:U13"/>
    <mergeCell ref="G13:Q13"/>
    <mergeCell ref="C10:Q10"/>
    <mergeCell ref="C11:Q11"/>
    <mergeCell ref="B12:Q12"/>
    <mergeCell ref="C30:AS30"/>
    <mergeCell ref="A30:B30"/>
    <mergeCell ref="A37:AR37"/>
    <mergeCell ref="A18:AS18"/>
    <mergeCell ref="C28:AS28"/>
    <mergeCell ref="A28:B28"/>
    <mergeCell ref="E33:E34"/>
    <mergeCell ref="A27:B27"/>
    <mergeCell ref="C27:AS27"/>
    <mergeCell ref="T33:AF33"/>
    <mergeCell ref="A33:A34"/>
    <mergeCell ref="G33:S33"/>
    <mergeCell ref="B33:B34"/>
    <mergeCell ref="C33:C34"/>
    <mergeCell ref="D33:D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B41:AB42"/>
    <mergeCell ref="A38:AR38"/>
    <mergeCell ref="F33:F34"/>
    <mergeCell ref="A6:AS6"/>
    <mergeCell ref="R11:U11"/>
    <mergeCell ref="AC10:AS10"/>
    <mergeCell ref="B14:Q14"/>
    <mergeCell ref="R14:U14"/>
    <mergeCell ref="W11:AB11"/>
    <mergeCell ref="B7:D7"/>
    <mergeCell ref="W10:AB10"/>
    <mergeCell ref="G39:AR39"/>
    <mergeCell ref="A29:B29"/>
    <mergeCell ref="C29:AS29"/>
    <mergeCell ref="A32:AS32"/>
    <mergeCell ref="AG33:AS33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9</vt:lpstr>
      <vt:lpstr>'POA 9'!Área_de_impresión</vt:lpstr>
      <vt:lpstr>'POA 9'!Títulos_a_imprimir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2024-07-31T17:58:58Z</cp:lastPrinted>
  <dcterms:created xsi:type="dcterms:W3CDTF">2017-07-26T16:38:31Z</dcterms:created>
  <dcterms:modified xsi:type="dcterms:W3CDTF">2024-07-31T17:59:01Z</dcterms:modified>
</cp:coreProperties>
</file>