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5 POA Inicial\"/>
    </mc:Choice>
  </mc:AlternateContent>
  <bookViews>
    <workbookView xWindow="0" yWindow="0" windowWidth="19440" windowHeight="9330"/>
  </bookViews>
  <sheets>
    <sheet name="POA 9" sheetId="1" r:id="rId1"/>
  </sheets>
  <definedNames>
    <definedName name="_xlnm.Print_Area" localSheetId="0">'POA 9'!$A$1:$AS$71</definedName>
    <definedName name="_xlnm.Print_Titles" localSheetId="0">'POA 9'!$1:$5</definedName>
  </definedNames>
  <calcPr calcId="152511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<sst xmlns="http://schemas.openxmlformats.org/spreadsheetml/2006/main" count="102" uniqueCount="73">
  <si>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</si>
  <si>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</si>
  <si>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</si>
  <si>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</si>
  <si>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</si>
  <si>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</si>
  <si>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</si>
  <si>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</si>
  <si>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</si>
  <si>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</si>
  <si>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</si>
  <si>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</si>
  <si>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</si>
  <si>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</si>
  <si>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</si>
  <si>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</si>
  <si>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</si>
  <si>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</si>
  <si>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</si>
  <si>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</si>
  <si>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</si>
  <si>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</si>
  <si>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</si>
  <si>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</si>
  <si>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</si>
  <si>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</si>
  <si>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</si>
  <si>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</si>
  <si>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</si>
  <si>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</si>
  <si>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</si>
  <si>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</si>
  <si>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</si>
  <si>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</si>
  <si>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</si>
  <si>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</si>
  <si>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</si>
  <si>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</si>
  <si>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</si>
  <si>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</si>
  <si>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</si>
  <si>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</si>
  <si>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</si>
  <si>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</si>
  <si>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</si>
  <si>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2.5 Educación</t>
  </si>
  <si>
    <t>2.5.6 Otros Servicios Educativos y Actividades Inherentes.</t>
  </si>
  <si>
    <t>Gestiónar acciones para la construcción de infraestructura educativa.</t>
  </si>
  <si>
    <t>Gestiones</t>
  </si>
  <si>
    <t>3231 alumnos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</si>
  <si>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</si>
  <si>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</si>
  <si>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</si>
  <si>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</si>
  <si>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</si>
  <si>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TOTAL DEL PROGRAMA 9. GESTIÓN EDUCATIVA:</t>
  </si>
  <si>
    <t>VINCULACION AL PLAN MUNICIPAL DE DESARROLLO  2021 - 2024.</t>
  </si>
  <si>
    <t>Impulsar el Desarrollo de las Familias y Grupos en situación de Vulnerabilidad, para mejorar su calidad de vida.</t>
  </si>
  <si>
    <t>9.1.1 Mejoramiento de la Infraestructura Educativa.</t>
  </si>
  <si>
    <t>9. Gestión Educativa.</t>
  </si>
  <si>
    <t xml:space="preserve">9.1 Planeación para la Educación.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</si>
  <si>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Censo escolar.</t>
  </si>
  <si>
    <t>Escuelas</t>
  </si>
  <si>
    <t>18,381 habitantes</t>
  </si>
  <si>
    <t xml:space="preserve">NOTA: </t>
  </si>
  <si>
    <t>EJE 1. BIENESTAR, DESARROLLO HUMANO Y JUSTICIA SOCIAL</t>
  </si>
  <si>
    <t>Objetivo 1.4 Garantizar una educación para todos como derecho fundamental de las y los guerrerenses, con equidad, inclusión y excelencia, para promover oportunidades de aprendizaje pertinentes en todas las edades, niveles y modalidades del Sistema Educativo.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</si>
  <si>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</si>
  <si>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>1.4.5.6 Impulsar una gestión educativa que atienda las necesidades prioritarias, a través del fortalecimiento de la organización, planeación, implementación, seguimiento y evaluación de los procesos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1.4.5.7 Articular los programas educativos federales entre los niveles y servicios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1.4.5.8 Contribuir a la reducción del rezago educativo mediante el otorgamiento de becas a niñas y jóvenes en situación de vulnerabilidad agravada por el embarazo y la maternidad.</t>
  </si>
  <si>
    <t>ALINEACIÓN AL PLAN ESTATAL DE DESARROLLO  2021 - 2027.</t>
  </si>
  <si>
    <t xml:space="preserve">PROGRAMA OPERATIVO ANUAL (POA) INICIAL EJERCICIO 2024. </t>
  </si>
  <si>
    <t>DEC/GE/004-24</t>
  </si>
  <si>
    <t>DEC/GE/005-24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</si>
</sst>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47626</xdr:rowOff>
    </xdr:from>
    <xdr:to>
      <xdr:col>44</xdr:col>
      <xdr:colOff>559594</xdr:colOff>
      <xdr:row>50</xdr:row>
      <xdr:rowOff>47626</xdr:rowOff>
    </xdr:to>
    <xdr:grpSp>
      <xdr:nvGrpSpPr>
        <xdr:cNvPr id="2" name="Grupo 1"/>
        <xdr:cNvGrpSpPr/>
      </xdr:nvGrpSpPr>
      <xdr:grpSpPr>
        <a:xfrm>
          <a:off x="869157" y="14049376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1"/>
  <sheetViews>
    <sheetView tabSelected="1" view="pageBreakPreview" zoomScale="80" zoomScaleSheetLayoutView="80" workbookViewId="0">
      <selection activeCell="U36" sqref="U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</row>
    <row r="2" spans="1:47" ht="11.2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</row>
    <row r="3" spans="1:47" ht="19.5" customHeight="1" x14ac:dyDescent="0.25">
      <c r="A3" s="109" t="s">
        <v>70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135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7"/>
    </row>
    <row r="7" spans="1:47" ht="19.5" customHeight="1" x14ac:dyDescent="0.25">
      <c r="A7" s="32"/>
      <c r="B7" s="111" t="s">
        <v>26</v>
      </c>
      <c r="C7" s="111"/>
      <c r="D7" s="111"/>
      <c r="E7" s="111" t="s">
        <v>52</v>
      </c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32"/>
      <c r="W7" s="113" t="s">
        <v>21</v>
      </c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34"/>
      <c r="AU7" s="33"/>
    </row>
    <row r="8" spans="1:47" ht="46.5" customHeight="1" x14ac:dyDescent="0.25">
      <c r="A8" s="32"/>
      <c r="B8" s="110" t="s">
        <v>39</v>
      </c>
      <c r="C8" s="110"/>
      <c r="D8" s="110"/>
      <c r="E8" s="120" t="s">
        <v>53</v>
      </c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2"/>
      <c r="V8" s="32"/>
      <c r="W8" s="112" t="s">
        <v>13</v>
      </c>
      <c r="X8" s="112"/>
      <c r="Y8" s="112"/>
      <c r="Z8" s="112"/>
      <c r="AA8" s="112"/>
      <c r="AB8" s="112"/>
      <c r="AC8" s="118" t="s">
        <v>44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37"/>
      <c r="AU8" s="35"/>
    </row>
    <row r="9" spans="1:47" ht="19.5" customHeight="1" x14ac:dyDescent="0.25">
      <c r="A9" s="32"/>
      <c r="B9" s="115" t="s">
        <v>36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7"/>
      <c r="V9" s="32"/>
      <c r="W9" s="112" t="s">
        <v>14</v>
      </c>
      <c r="X9" s="112"/>
      <c r="Y9" s="112"/>
      <c r="Z9" s="112"/>
      <c r="AA9" s="112"/>
      <c r="AB9" s="112"/>
      <c r="AC9" s="118" t="s">
        <v>45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37"/>
      <c r="AU9" s="35"/>
    </row>
    <row r="10" spans="1:47" ht="27.75" customHeight="1" x14ac:dyDescent="0.25">
      <c r="A10" s="32"/>
      <c r="B10" s="66" t="s">
        <v>41</v>
      </c>
      <c r="C10" s="74" t="s">
        <v>54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  <c r="R10" s="126" t="s">
        <v>42</v>
      </c>
      <c r="S10" s="126"/>
      <c r="T10" s="126"/>
      <c r="U10" s="126"/>
      <c r="V10" s="32"/>
      <c r="W10" s="112" t="s">
        <v>17</v>
      </c>
      <c r="X10" s="112"/>
      <c r="Y10" s="112"/>
      <c r="Z10" s="112"/>
      <c r="AA10" s="112"/>
      <c r="AB10" s="112"/>
      <c r="AC10" s="118" t="s">
        <v>46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37"/>
      <c r="AU10" s="35"/>
    </row>
    <row r="11" spans="1:47" ht="27" customHeight="1" x14ac:dyDescent="0.25">
      <c r="A11" s="32"/>
      <c r="B11" s="67"/>
      <c r="C11" s="77">
        <f>AS37</f>
        <v>80516.270000000019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9"/>
      <c r="R11" s="138">
        <f>SUM(C11:Q11)</f>
        <v>80516.270000000019</v>
      </c>
      <c r="S11" s="126"/>
      <c r="T11" s="126"/>
      <c r="U11" s="126"/>
      <c r="V11" s="32"/>
      <c r="W11" s="142" t="s">
        <v>38</v>
      </c>
      <c r="X11" s="142"/>
      <c r="Y11" s="142"/>
      <c r="Z11" s="142"/>
      <c r="AA11" s="142"/>
      <c r="AB11" s="142"/>
      <c r="AC11" s="124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38"/>
      <c r="AU11" s="36"/>
    </row>
    <row r="12" spans="1:47" ht="27" customHeight="1" x14ac:dyDescent="0.25">
      <c r="A12" s="41"/>
      <c r="B12" s="80" t="s">
        <v>55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2"/>
      <c r="R12" s="68">
        <f>SUM(R11)</f>
        <v>80516.270000000019</v>
      </c>
      <c r="S12" s="69"/>
      <c r="T12" s="69"/>
      <c r="U12" s="70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23"/>
      <c r="D13" s="123"/>
      <c r="E13" s="123"/>
      <c r="F13" s="12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1"/>
      <c r="S13" s="72"/>
      <c r="T13" s="72"/>
      <c r="U13" s="72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40"/>
      <c r="S14" s="141"/>
      <c r="T14" s="141"/>
      <c r="U14" s="141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</row>
    <row r="16" spans="1:47" ht="30" customHeight="1" x14ac:dyDescent="0.25">
      <c r="A16" s="54" t="s">
        <v>69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6"/>
    </row>
    <row r="17" spans="1:47" s="8" customFormat="1" ht="20.100000000000001" customHeight="1" x14ac:dyDescent="0.25">
      <c r="A17" s="57" t="s">
        <v>16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9"/>
      <c r="AU17" s="9"/>
    </row>
    <row r="18" spans="1:47" s="10" customFormat="1" ht="30" customHeight="1" x14ac:dyDescent="0.25">
      <c r="A18" s="63" t="s">
        <v>65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0" customFormat="1" ht="20.100000000000001" customHeight="1" x14ac:dyDescent="0.25">
      <c r="A19" s="57" t="s">
        <v>15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9"/>
      <c r="AU19" s="1"/>
    </row>
    <row r="20" spans="1:47" s="10" customFormat="1" ht="30" customHeight="1" x14ac:dyDescent="0.25">
      <c r="A20" s="63" t="s">
        <v>66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0" customFormat="1" ht="20.100000000000001" customHeight="1" x14ac:dyDescent="0.25">
      <c r="A21" s="57" t="s">
        <v>22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9"/>
      <c r="AU21" s="1"/>
    </row>
    <row r="22" spans="1:47" s="10" customFormat="1" ht="33" customHeight="1" x14ac:dyDescent="0.25">
      <c r="A22" s="63" t="s">
        <v>67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0" customFormat="1" ht="20.100000000000001" customHeight="1" x14ac:dyDescent="0.25">
      <c r="A23" s="57" t="s">
        <v>20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9"/>
      <c r="AU23" s="1"/>
    </row>
    <row r="24" spans="1:47" s="10" customFormat="1" ht="75" customHeight="1" x14ac:dyDescent="0.25">
      <c r="A24" s="63" t="s">
        <v>68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5"/>
      <c r="AU24" s="1"/>
    </row>
    <row r="25" spans="1:47" s="10" customFormat="1" ht="30" customHeight="1" x14ac:dyDescent="0.25">
      <c r="A25" s="84" t="s">
        <v>56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6"/>
      <c r="AU25" s="1"/>
    </row>
    <row r="26" spans="1:47" s="10" customFormat="1" ht="30" customHeight="1" x14ac:dyDescent="0.25">
      <c r="A26" s="63" t="s">
        <v>23</v>
      </c>
      <c r="B26" s="83"/>
      <c r="C26" s="60" t="s">
        <v>51</v>
      </c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2"/>
      <c r="AU26" s="1"/>
    </row>
    <row r="27" spans="1:47" s="10" customFormat="1" ht="30" customHeight="1" x14ac:dyDescent="0.25">
      <c r="A27" s="63" t="s">
        <v>24</v>
      </c>
      <c r="B27" s="83"/>
      <c r="C27" s="60" t="s">
        <v>57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2"/>
      <c r="AU27" s="1"/>
    </row>
    <row r="28" spans="1:47" s="10" customFormat="1" ht="30" customHeight="1" x14ac:dyDescent="0.25">
      <c r="A28" s="90" t="s">
        <v>25</v>
      </c>
      <c r="B28" s="91"/>
      <c r="C28" s="87" t="s">
        <v>58</v>
      </c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9"/>
      <c r="AU28" s="1"/>
    </row>
    <row r="29" spans="1:47" s="10" customFormat="1" ht="30" customHeight="1" x14ac:dyDescent="0.25">
      <c r="A29" s="63" t="s">
        <v>35</v>
      </c>
      <c r="B29" s="83"/>
      <c r="C29" s="60" t="s">
        <v>59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2"/>
      <c r="AU29" s="1"/>
    </row>
    <row r="30" spans="1:47" ht="29.25" customHeight="1" x14ac:dyDescent="0.25">
      <c r="A30" s="90" t="s">
        <v>34</v>
      </c>
      <c r="B30" s="91"/>
      <c r="C30" s="87" t="s">
        <v>60</v>
      </c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9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144" t="s">
        <v>31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6"/>
    </row>
    <row r="33" spans="1:48" ht="15" customHeight="1" x14ac:dyDescent="0.25">
      <c r="A33" s="100" t="s">
        <v>19</v>
      </c>
      <c r="B33" s="102" t="s">
        <v>12</v>
      </c>
      <c r="C33" s="104" t="s">
        <v>28</v>
      </c>
      <c r="D33" s="95" t="s">
        <v>29</v>
      </c>
      <c r="E33" s="95" t="s">
        <v>30</v>
      </c>
      <c r="F33" s="133" t="s">
        <v>27</v>
      </c>
      <c r="G33" s="97" t="s">
        <v>0</v>
      </c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9"/>
      <c r="T33" s="97" t="s">
        <v>11</v>
      </c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9"/>
      <c r="AG33" s="97" t="s">
        <v>18</v>
      </c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147"/>
    </row>
    <row r="34" spans="1:48" ht="29.25" customHeight="1" x14ac:dyDescent="0.25">
      <c r="A34" s="101"/>
      <c r="B34" s="103"/>
      <c r="C34" s="105"/>
      <c r="D34" s="106"/>
      <c r="E34" s="96"/>
      <c r="F34" s="13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3" t="s">
        <v>32</v>
      </c>
      <c r="B35" s="18" t="s">
        <v>47</v>
      </c>
      <c r="C35" s="44" t="s">
        <v>48</v>
      </c>
      <c r="D35" s="16">
        <v>15</v>
      </c>
      <c r="E35" s="17" t="s">
        <v>49</v>
      </c>
      <c r="F35" s="46" t="s">
        <v>71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/>
      <c r="N35" s="24"/>
      <c r="O35" s="24"/>
      <c r="P35" s="24"/>
      <c r="Q35" s="24"/>
      <c r="R35" s="24"/>
      <c r="S35" s="31">
        <f>SUM(G35:R35)</f>
        <v>60</v>
      </c>
      <c r="T35" s="39">
        <v>3</v>
      </c>
      <c r="U35" s="39">
        <v>3</v>
      </c>
      <c r="V35" s="39">
        <v>3</v>
      </c>
      <c r="W35" s="39">
        <v>2</v>
      </c>
      <c r="X35" s="39">
        <v>2</v>
      </c>
      <c r="Y35" s="39">
        <v>2</v>
      </c>
      <c r="Z35" s="39"/>
      <c r="AA35" s="39"/>
      <c r="AB35" s="39"/>
      <c r="AC35" s="39"/>
      <c r="AD35" s="39"/>
      <c r="AE35" s="39"/>
      <c r="AF35" s="31">
        <f>SUM(T35:AE35)</f>
        <v>15</v>
      </c>
      <c r="AG35" s="19">
        <v>6878.26</v>
      </c>
      <c r="AH35" s="19">
        <v>6878.26</v>
      </c>
      <c r="AI35" s="19">
        <v>6878.26</v>
      </c>
      <c r="AJ35" s="19">
        <v>6878.26</v>
      </c>
      <c r="AK35" s="19">
        <v>6878.26</v>
      </c>
      <c r="AL35" s="19">
        <v>6878.26</v>
      </c>
      <c r="AM35" s="19"/>
      <c r="AN35" s="19"/>
      <c r="AO35" s="19"/>
      <c r="AP35" s="19"/>
      <c r="AQ35" s="19"/>
      <c r="AR35" s="19"/>
      <c r="AS35" s="47">
        <f>SUM(AG35:AR35)</f>
        <v>41269.560000000005</v>
      </c>
    </row>
    <row r="36" spans="1:48" ht="81.75" customHeight="1" x14ac:dyDescent="0.25">
      <c r="A36" s="23" t="s">
        <v>40</v>
      </c>
      <c r="B36" s="18" t="s">
        <v>61</v>
      </c>
      <c r="C36" s="44" t="s">
        <v>62</v>
      </c>
      <c r="D36" s="16">
        <v>87</v>
      </c>
      <c r="E36" s="17" t="s">
        <v>63</v>
      </c>
      <c r="F36" s="46" t="s">
        <v>72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>
        <v>7</v>
      </c>
      <c r="U36" s="39">
        <v>7</v>
      </c>
      <c r="V36" s="39">
        <v>8</v>
      </c>
      <c r="W36" s="39">
        <v>8</v>
      </c>
      <c r="X36" s="39">
        <v>8</v>
      </c>
      <c r="Y36" s="39">
        <v>7</v>
      </c>
      <c r="Z36" s="39">
        <v>7</v>
      </c>
      <c r="AA36" s="39">
        <v>7</v>
      </c>
      <c r="AB36" s="39">
        <v>7</v>
      </c>
      <c r="AC36" s="39">
        <v>7</v>
      </c>
      <c r="AD36" s="39">
        <v>7</v>
      </c>
      <c r="AE36" s="39">
        <v>7</v>
      </c>
      <c r="AF36" s="31">
        <f>SUM(T36:AE36)</f>
        <v>87</v>
      </c>
      <c r="AG36" s="19">
        <v>3270.56</v>
      </c>
      <c r="AH36" s="19">
        <v>3270.56</v>
      </c>
      <c r="AI36" s="19">
        <v>3270.56</v>
      </c>
      <c r="AJ36" s="19">
        <v>3270.56</v>
      </c>
      <c r="AK36" s="19">
        <v>3270.56</v>
      </c>
      <c r="AL36" s="19">
        <v>3270.56</v>
      </c>
      <c r="AM36" s="19">
        <v>3270.56</v>
      </c>
      <c r="AN36" s="19">
        <v>3270.56</v>
      </c>
      <c r="AO36" s="19">
        <v>3270.56</v>
      </c>
      <c r="AP36" s="19">
        <v>3270.56</v>
      </c>
      <c r="AQ36" s="19">
        <v>3270.56</v>
      </c>
      <c r="AR36" s="19">
        <v>3270.55</v>
      </c>
      <c r="AS36" s="47">
        <f>SUM(AG36:AR36)</f>
        <v>39246.710000000006</v>
      </c>
    </row>
    <row r="37" spans="1:48" ht="21" customHeight="1" x14ac:dyDescent="0.25">
      <c r="A37" s="92" t="s">
        <v>50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4"/>
      <c r="AS37" s="48">
        <f>SUM(AS35:AS36)</f>
        <v>80516.270000000019</v>
      </c>
    </row>
    <row r="38" spans="1:48" ht="21.75" customHeight="1" x14ac:dyDescent="0.25">
      <c r="A38" s="92" t="s">
        <v>43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4"/>
      <c r="AS38" s="48">
        <f>SUM(AS37)</f>
        <v>80516.270000000019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143" t="s">
        <v>55</v>
      </c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40">
        <f>SUM(AS38)</f>
        <v>80516.270000000019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127" t="s">
        <v>64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9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</sheetData>
  <mergeCells count="65">
    <mergeCell ref="B41:AB42"/>
    <mergeCell ref="A38:AR38"/>
    <mergeCell ref="F33:F34"/>
    <mergeCell ref="A6:AS6"/>
    <mergeCell ref="R11:U11"/>
    <mergeCell ref="AC10:AS10"/>
    <mergeCell ref="B14:Q14"/>
    <mergeCell ref="R14:U14"/>
    <mergeCell ref="W11:AB11"/>
    <mergeCell ref="B7:D7"/>
    <mergeCell ref="W10:AB10"/>
    <mergeCell ref="G39:AR39"/>
    <mergeCell ref="A29:B29"/>
    <mergeCell ref="C29:AS29"/>
    <mergeCell ref="A32:AS32"/>
    <mergeCell ref="AG33:AS33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C30:AS30"/>
    <mergeCell ref="A30:B30"/>
    <mergeCell ref="A37:AR37"/>
    <mergeCell ref="A18:AS18"/>
    <mergeCell ref="C28:AS28"/>
    <mergeCell ref="A28:B28"/>
    <mergeCell ref="E33:E34"/>
    <mergeCell ref="A27:B27"/>
    <mergeCell ref="C27:AS27"/>
    <mergeCell ref="T33:AF33"/>
    <mergeCell ref="A33:A34"/>
    <mergeCell ref="G33:S33"/>
    <mergeCell ref="B33:B34"/>
    <mergeCell ref="C33:C34"/>
    <mergeCell ref="D33:D34"/>
    <mergeCell ref="B10:B11"/>
    <mergeCell ref="R12:U12"/>
    <mergeCell ref="R13:U13"/>
    <mergeCell ref="G13:Q13"/>
    <mergeCell ref="C10:Q10"/>
    <mergeCell ref="C11:Q11"/>
    <mergeCell ref="B12:Q12"/>
    <mergeCell ref="A16:AS16"/>
    <mergeCell ref="A23:AS23"/>
    <mergeCell ref="C26:AS26"/>
    <mergeCell ref="A21:AS21"/>
    <mergeCell ref="A20:AS20"/>
    <mergeCell ref="A22:AS22"/>
    <mergeCell ref="A17:AS17"/>
    <mergeCell ref="A19:AS19"/>
    <mergeCell ref="A24:AS24"/>
    <mergeCell ref="A26:B26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9</vt:lpstr>
      <vt:lpstr>'POA 9'!Área_de_impresión</vt:lpstr>
      <vt:lpstr>'POA 9'!Títulos_a_imprimir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2024-04-10T03:49:34Z</dcterms:modified>
</cp:coreProperties>
</file>