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JJH 1ER INFORME FINANC 2024 CADENA SDA PARTE\4.7.5 POA modificado\"/>
    </mc:Choice>
  </mc:AlternateContent>
  <bookViews>
    <workbookView xWindow="0" yWindow="0" windowWidth="28800" windowHeight="10410"/>
  </bookViews>
  <sheets>
    <sheet name="POA 2" sheetId="1" r:id="rId1"/>
  </sheets>
  <definedNames>
    <definedName name="_xlnm.Print_Area" localSheetId="0">'POA 2'!$A$1:$AS$48</definedName>
    <definedName name="_xlnm.Print_Titles" localSheetId="0">'POA 2'!$1:$5</definedName>
  </definedNames>
  <calcPr calcId="162913"/>
</workbook>
</file>

<file path=xl/calcChain.xml><?xml version="1.0" encoding="utf-8"?>
<calcChain xmlns="http://schemas.openxmlformats.org/spreadsheetml/2006/main">
  <c r="AS33" i="1" l="1"/>
  <c r="AF33" i="1"/>
  <c r="S33" i="1"/>
  <c r="AS34" i="1" l="1"/>
  <c r="C11" i="1" l="1"/>
  <c r="AS35" i="1"/>
  <c r="R11" i="1" l="1"/>
  <c r="R12" i="1" s="1"/>
  <c r="AS36" i="1"/>
</calcChain>
</file>

<file path=xl/sharedStrings.xml><?xml version="1.0" encoding="utf-8"?>
<sst xmlns="http://schemas.openxmlformats.org/spreadsheetml/2006/main" count="97" uniqueCount="68">
  <si>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</si>
  <si>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</si>
  <si>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</si>
  <si>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</si>
  <si>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</si>
  <si>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</si>
  <si>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</si>
  <si>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</si>
  <si>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</si>
  <si>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</si>
  <si>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</si>
  <si>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</si>
  <si>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</si>
  <si>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</si>
  <si>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</si>
  <si>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</si>
  <si>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</si>
  <si>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</si>
  <si>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</si>
  <si>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</si>
  <si>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</si>
  <si>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</si>
  <si>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</si>
  <si>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</si>
  <si>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</si>
  <si>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</si>
  <si>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</si>
  <si>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</si>
  <si>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</si>
  <si>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</si>
  <si>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</si>
  <si>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</si>
  <si>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</si>
  <si>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</si>
  <si>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ASIGNACIÓN PRESUPUESTAL:</t>
  </si>
  <si>
    <t>TOTAL DIAS</t>
  </si>
  <si>
    <t>CLASIFICACIÓN PROGRAMATICA</t>
  </si>
  <si>
    <t>FUENTES DE FINANCIAMIENTO:</t>
  </si>
  <si>
    <r>
      <rPr>
        <sz val="11"/>
        <color theme="1"/>
        <rFont val="Arial Black"/>
        <family val="2"/>
      </rPr>
      <t>EJE 1.</t>
    </r>
    <r>
      <rPr>
        <b/>
        <sz val="11"/>
        <color theme="1"/>
        <rFont val="Arial"/>
        <family val="2"/>
      </rPr>
      <t xml:space="preserve"> JOSÉ JOAQUÍN DE HERRERA SEGURO Y DE LEYES.</t>
    </r>
  </si>
  <si>
    <t>1. Gobierno.</t>
  </si>
  <si>
    <t>PRESIDENCIA MUNICIPAL.</t>
  </si>
  <si>
    <t>FONDO GENERAL DE PARTICIPACIONES</t>
  </si>
  <si>
    <t>Presidencia</t>
  </si>
  <si>
    <t>Subtotal:</t>
  </si>
  <si>
    <t>1.1. Legislación.</t>
  </si>
  <si>
    <t>1.1.1 Legislación.</t>
  </si>
  <si>
    <t>SUBTOTAL PRESIDENCIA:</t>
  </si>
  <si>
    <t>SUBTOTAL FONDO GENERAL DE PARTICIPACIONES:</t>
  </si>
  <si>
    <t>18,381 habitantes</t>
  </si>
  <si>
    <t>VINCULACION AL PLAN MUNICIPAL DE DESARROLLO  2021 - 2024.</t>
  </si>
  <si>
    <t>Mejorar las condiciones de Gobernabilidad, generando en la población un estado de Confianza, Orden y Tranquilidad Social.</t>
  </si>
  <si>
    <t>ESTRATEGIAS:</t>
  </si>
  <si>
    <t>FONDO GENERAL DE PARTICIPACIONES.</t>
  </si>
  <si>
    <t>TOTAL DEL PROGRAMA 2. Demanda Ciudadana:</t>
  </si>
  <si>
    <t>PROGRAMA:</t>
  </si>
  <si>
    <t>2. Demanda Ciudadana.</t>
  </si>
  <si>
    <t>Atención y seguimiento de la demanda ciudadana.</t>
  </si>
  <si>
    <t>Solicitudes</t>
  </si>
  <si>
    <t xml:space="preserve"> 2.1.1 Planeación con participación ciudadana.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</si>
  <si>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2.1 Seguimiento y Control de la Demanda Ciudadana.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</si>
  <si>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EJE 3. ESTADO DE DERECHO, GOBERNABILIDAD Y GOBERNANZA DEMOCRATICA</t>
  </si>
  <si>
    <t xml:space="preserve">Objetivo 3.1 Contribuir a la consolidación del Estado de Derecho que permita la gobernabilidad, el desarrollo y la paz social, privilegiando el pleno ejercicio y respeto a los Derechos Humanos, la igualdad de género, la atención oportuna e inclusiva a las legítimas demandas ciudadanas y el debido cumplimiento de la ley, elementos indispensables para la transformación del estado de Guerrero.
</t>
  </si>
  <si>
    <t>3.1.4 Consolidar la gobernabilidad y la construcción de la paz social.</t>
  </si>
  <si>
    <t>3.1.4.1 Atender de manera oportuna las demandas políticas y sociales.                                                                                                                                                                                                                                                                                                                             3.1.4.2 Fungir como instancia de enlace entre demandantes y los poderes de los tres órdenes de gobierno.                                                                                                                                                                                                                                                       3.1.4.3 Seguimiento al cumplimiento de los acuerdos establecidos.</t>
  </si>
  <si>
    <t>ALINEACIÓN AL PLAN ESTATAL DE DESARROLLO  2021 - 2027.</t>
  </si>
  <si>
    <t>PM/DC/004-24</t>
  </si>
  <si>
    <t xml:space="preserve">PROGRAMA OPERATIVO ANUAL (POA) MODIFICADO EJERCICIO 2024. </t>
  </si>
  <si>
    <t>NOTA: El Programa 2. Demanda Ciudadana; no presentó modificaciones.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</si>
</sst>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41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8" xfId="5" applyFont="1" applyFill="1" applyBorder="1" applyAlignment="1">
      <alignment horizontal="center" vertical="center" wrapText="1"/>
    </xf>
    <xf numFmtId="165" fontId="8" fillId="0" borderId="18" xfId="0" applyNumberFormat="1" applyFont="1" applyBorder="1" applyAlignment="1">
      <alignment vertical="center"/>
    </xf>
    <xf numFmtId="0" fontId="20" fillId="0" borderId="6" xfId="0" applyFont="1" applyFill="1" applyBorder="1" applyAlignment="1">
      <alignment horizontal="center" vertical="center" wrapText="1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1" fillId="0" borderId="14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1" fontId="9" fillId="0" borderId="24" xfId="0" applyNumberFormat="1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left" vertical="center" wrapText="1"/>
    </xf>
    <xf numFmtId="0" fontId="21" fillId="0" borderId="23" xfId="0" applyFont="1" applyFill="1" applyBorder="1" applyAlignment="1">
      <alignment horizontal="center" vertical="center" textRotation="90"/>
    </xf>
    <xf numFmtId="0" fontId="21" fillId="0" borderId="23" xfId="0" applyFont="1" applyFill="1" applyBorder="1" applyAlignment="1">
      <alignment horizontal="center" vertical="center" wrapText="1"/>
    </xf>
    <xf numFmtId="3" fontId="20" fillId="0" borderId="23" xfId="0" applyNumberFormat="1" applyFont="1" applyFill="1" applyBorder="1" applyAlignment="1">
      <alignment horizontal="center" vertical="center" textRotation="90" wrapText="1"/>
    </xf>
    <xf numFmtId="0" fontId="9" fillId="0" borderId="23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6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6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wrapText="1"/>
    </xf>
    <xf numFmtId="165" fontId="9" fillId="0" borderId="18" xfId="0" applyNumberFormat="1" applyFont="1" applyBorder="1" applyAlignment="1">
      <alignment vertical="center"/>
    </xf>
    <xf numFmtId="165" fontId="4" fillId="0" borderId="28" xfId="0" applyNumberFormat="1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12" fillId="0" borderId="7" xfId="0" applyFont="1" applyFill="1" applyBorder="1" applyAlignment="1">
      <alignment horizontal="center" vertical="center"/>
    </xf>
    <xf numFmtId="0" fontId="21" fillId="0" borderId="6" xfId="0" applyNumberFormat="1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9" fillId="0" borderId="15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22" fillId="0" borderId="14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11" fillId="0" borderId="14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4" fontId="4" fillId="0" borderId="23" xfId="0" applyNumberFormat="1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20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1" fillId="0" borderId="21" xfId="5" applyFont="1" applyFill="1" applyBorder="1" applyAlignment="1">
      <alignment horizontal="center" vertical="center" wrapText="1"/>
    </xf>
    <xf numFmtId="0" fontId="11" fillId="0" borderId="14" xfId="5" applyFont="1" applyFill="1" applyBorder="1" applyAlignment="1">
      <alignment horizontal="center" vertical="center" wrapText="1"/>
    </xf>
    <xf numFmtId="0" fontId="11" fillId="0" borderId="22" xfId="5" applyFont="1" applyFill="1" applyBorder="1" applyAlignment="1">
      <alignment horizontal="center" vertical="center" wrapText="1"/>
    </xf>
    <xf numFmtId="0" fontId="13" fillId="0" borderId="14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17" fillId="5" borderId="15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6" xfId="0" applyFont="1" applyFill="1" applyBorder="1" applyAlignment="1">
      <alignment horizontal="center"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left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11" fillId="0" borderId="6" xfId="3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17" fillId="5" borderId="25" xfId="0" applyFont="1" applyFill="1" applyBorder="1" applyAlignment="1">
      <alignment horizontal="center" vertical="center"/>
    </xf>
    <xf numFmtId="0" fontId="17" fillId="5" borderId="26" xfId="0" applyFont="1" applyFill="1" applyBorder="1" applyAlignment="1">
      <alignment horizontal="center" vertical="center"/>
    </xf>
    <xf numFmtId="0" fontId="17" fillId="5" borderId="27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6" xfId="0" applyFont="1" applyFill="1" applyBorder="1" applyAlignment="1">
      <alignment horizontal="center" vertical="top" wrapText="1"/>
    </xf>
    <xf numFmtId="0" fontId="16" fillId="5" borderId="2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619126</xdr:colOff>
      <xdr:row>39</xdr:row>
      <xdr:rowOff>0</xdr:rowOff>
    </xdr:from>
    <xdr:to>
      <xdr:col>44</xdr:col>
      <xdr:colOff>631032</xdr:colOff>
      <xdr:row>47</xdr:row>
      <xdr:rowOff>95250</xdr:rowOff>
    </xdr:to>
    <xdr:grpSp>
      <xdr:nvGrpSpPr>
        <xdr:cNvPr id="2" name="Grupo 1"/>
        <xdr:cNvGrpSpPr/>
      </xdr:nvGrpSpPr>
      <xdr:grpSpPr>
        <a:xfrm>
          <a:off x="940595" y="12346781"/>
          <a:ext cx="14347031" cy="147637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37</xdr:col>
      <xdr:colOff>202405</xdr:colOff>
      <xdr:row>0</xdr:row>
      <xdr:rowOff>35720</xdr:rowOff>
    </xdr:from>
    <xdr:to>
      <xdr:col>44</xdr:col>
      <xdr:colOff>35718</xdr:colOff>
      <xdr:row>4</xdr:row>
      <xdr:rowOff>11906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108780" y="3572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48"/>
  <sheetViews>
    <sheetView tabSelected="1" view="pageBreakPreview" zoomScale="80" zoomScaleNormal="80" zoomScaleSheetLayoutView="80" workbookViewId="0">
      <selection activeCell="B38" sqref="B38:AB39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710937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04" t="s">
        <v>32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</row>
    <row r="2" spans="1:47" ht="11.25" customHeight="1" x14ac:dyDescent="0.25">
      <c r="A2" s="105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</row>
    <row r="3" spans="1:47" ht="19.5" customHeight="1" x14ac:dyDescent="0.25">
      <c r="A3" s="106" t="s">
        <v>66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</row>
    <row r="4" spans="1:47" ht="11.25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</row>
    <row r="5" spans="1:47" ht="12" customHeight="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</row>
    <row r="6" spans="1:47" ht="8.25" customHeight="1" x14ac:dyDescent="0.25">
      <c r="A6" s="98"/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100"/>
    </row>
    <row r="7" spans="1:47" ht="19.5" customHeight="1" x14ac:dyDescent="0.25">
      <c r="A7" s="36"/>
      <c r="B7" s="103" t="s">
        <v>25</v>
      </c>
      <c r="C7" s="103"/>
      <c r="D7" s="103"/>
      <c r="E7" s="103" t="s">
        <v>40</v>
      </c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36"/>
      <c r="W7" s="109" t="s">
        <v>21</v>
      </c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49"/>
      <c r="AU7" s="37"/>
    </row>
    <row r="8" spans="1:47" ht="46.5" customHeight="1" x14ac:dyDescent="0.25">
      <c r="A8" s="36"/>
      <c r="B8" s="107" t="s">
        <v>37</v>
      </c>
      <c r="C8" s="107"/>
      <c r="D8" s="107"/>
      <c r="E8" s="114" t="s">
        <v>52</v>
      </c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6"/>
      <c r="V8" s="36"/>
      <c r="W8" s="108" t="s">
        <v>13</v>
      </c>
      <c r="X8" s="108"/>
      <c r="Y8" s="108"/>
      <c r="Z8" s="108"/>
      <c r="AA8" s="108"/>
      <c r="AB8" s="108"/>
      <c r="AC8" s="101" t="s">
        <v>39</v>
      </c>
      <c r="AD8" s="102"/>
      <c r="AE8" s="102"/>
      <c r="AF8" s="102"/>
      <c r="AG8" s="10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40"/>
      <c r="AU8" s="38"/>
    </row>
    <row r="9" spans="1:47" ht="19.5" customHeight="1" x14ac:dyDescent="0.25">
      <c r="A9" s="36"/>
      <c r="B9" s="111" t="s">
        <v>34</v>
      </c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3"/>
      <c r="V9" s="36"/>
      <c r="W9" s="108" t="s">
        <v>14</v>
      </c>
      <c r="X9" s="108"/>
      <c r="Y9" s="108"/>
      <c r="Z9" s="108"/>
      <c r="AA9" s="108"/>
      <c r="AB9" s="108"/>
      <c r="AC9" s="101" t="s">
        <v>44</v>
      </c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40"/>
      <c r="AU9" s="38"/>
    </row>
    <row r="10" spans="1:47" ht="27.75" customHeight="1" x14ac:dyDescent="0.25">
      <c r="A10" s="36"/>
      <c r="B10" s="133" t="s">
        <v>41</v>
      </c>
      <c r="C10" s="130" t="s">
        <v>42</v>
      </c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2"/>
      <c r="R10" s="128" t="s">
        <v>43</v>
      </c>
      <c r="S10" s="128"/>
      <c r="T10" s="128"/>
      <c r="U10" s="128"/>
      <c r="V10" s="36"/>
      <c r="W10" s="108" t="s">
        <v>17</v>
      </c>
      <c r="X10" s="108"/>
      <c r="Y10" s="108"/>
      <c r="Z10" s="108"/>
      <c r="AA10" s="108"/>
      <c r="AB10" s="108"/>
      <c r="AC10" s="101" t="s">
        <v>45</v>
      </c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40"/>
      <c r="AU10" s="38"/>
    </row>
    <row r="11" spans="1:47" ht="27" customHeight="1" x14ac:dyDescent="0.25">
      <c r="A11" s="36"/>
      <c r="B11" s="134"/>
      <c r="C11" s="135">
        <f>AS34</f>
        <v>439978.6700000001</v>
      </c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7"/>
      <c r="R11" s="129">
        <f>AS35</f>
        <v>439978.6700000001</v>
      </c>
      <c r="S11" s="128"/>
      <c r="T11" s="128"/>
      <c r="U11" s="128"/>
      <c r="V11" s="36"/>
      <c r="W11" s="97" t="s">
        <v>36</v>
      </c>
      <c r="X11" s="97"/>
      <c r="Y11" s="97"/>
      <c r="Z11" s="97"/>
      <c r="AA11" s="97"/>
      <c r="AB11" s="97"/>
      <c r="AC11" s="126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41"/>
      <c r="AU11" s="39"/>
    </row>
    <row r="12" spans="1:47" ht="27" customHeight="1" x14ac:dyDescent="0.25">
      <c r="A12" s="48"/>
      <c r="B12" s="138" t="s">
        <v>53</v>
      </c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40"/>
      <c r="R12" s="94">
        <f>R11</f>
        <v>439978.6700000001</v>
      </c>
      <c r="S12" s="95"/>
      <c r="T12" s="95"/>
      <c r="U12" s="96"/>
      <c r="V12" s="48"/>
      <c r="W12" s="45"/>
      <c r="X12" s="45"/>
      <c r="Y12" s="45"/>
      <c r="Z12" s="45"/>
      <c r="AA12" s="45"/>
      <c r="AB12" s="45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</row>
    <row r="13" spans="1:47" ht="12" customHeight="1" x14ac:dyDescent="0.25">
      <c r="A13" s="105"/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</row>
    <row r="14" spans="1:47" ht="30" customHeight="1" x14ac:dyDescent="0.25">
      <c r="A14" s="123" t="s">
        <v>64</v>
      </c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5"/>
    </row>
    <row r="15" spans="1:47" s="8" customFormat="1" ht="20.100000000000001" customHeight="1" x14ac:dyDescent="0.25">
      <c r="A15" s="84" t="s">
        <v>16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6"/>
      <c r="AU15" s="9"/>
    </row>
    <row r="16" spans="1:47" s="10" customFormat="1" ht="30" customHeight="1" x14ac:dyDescent="0.25">
      <c r="A16" s="81" t="s">
        <v>60</v>
      </c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2"/>
      <c r="AL16" s="82"/>
      <c r="AM16" s="82"/>
      <c r="AN16" s="82"/>
      <c r="AO16" s="82"/>
      <c r="AP16" s="82"/>
      <c r="AQ16" s="82"/>
      <c r="AR16" s="82"/>
      <c r="AS16" s="83"/>
      <c r="AU16" s="1"/>
    </row>
    <row r="17" spans="1:47" s="10" customFormat="1" ht="20.100000000000001" customHeight="1" x14ac:dyDescent="0.25">
      <c r="A17" s="84" t="s">
        <v>15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6"/>
      <c r="AU17" s="1"/>
    </row>
    <row r="18" spans="1:47" s="10" customFormat="1" ht="36.75" customHeight="1" x14ac:dyDescent="0.25">
      <c r="A18" s="120" t="s">
        <v>61</v>
      </c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  <c r="AK18" s="121"/>
      <c r="AL18" s="121"/>
      <c r="AM18" s="121"/>
      <c r="AN18" s="121"/>
      <c r="AO18" s="121"/>
      <c r="AP18" s="121"/>
      <c r="AQ18" s="121"/>
      <c r="AR18" s="121"/>
      <c r="AS18" s="122"/>
      <c r="AU18" s="1"/>
    </row>
    <row r="19" spans="1:47" s="10" customFormat="1" ht="20.100000000000001" customHeight="1" x14ac:dyDescent="0.25">
      <c r="A19" s="84" t="s">
        <v>22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5"/>
      <c r="AJ19" s="85"/>
      <c r="AK19" s="85"/>
      <c r="AL19" s="85"/>
      <c r="AM19" s="85"/>
      <c r="AN19" s="85"/>
      <c r="AO19" s="85"/>
      <c r="AP19" s="85"/>
      <c r="AQ19" s="85"/>
      <c r="AR19" s="85"/>
      <c r="AS19" s="86"/>
      <c r="AU19" s="1"/>
    </row>
    <row r="20" spans="1:47" s="10" customFormat="1" ht="33" customHeight="1" x14ac:dyDescent="0.25">
      <c r="A20" s="81" t="s">
        <v>62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2"/>
      <c r="AJ20" s="82"/>
      <c r="AK20" s="82"/>
      <c r="AL20" s="82"/>
      <c r="AM20" s="82"/>
      <c r="AN20" s="82"/>
      <c r="AO20" s="82"/>
      <c r="AP20" s="82"/>
      <c r="AQ20" s="82"/>
      <c r="AR20" s="82"/>
      <c r="AS20" s="83"/>
      <c r="AU20" s="1"/>
    </row>
    <row r="21" spans="1:47" s="10" customFormat="1" ht="20.100000000000001" customHeight="1" x14ac:dyDescent="0.25">
      <c r="A21" s="84" t="s">
        <v>20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6"/>
      <c r="AU21" s="1"/>
    </row>
    <row r="22" spans="1:47" s="10" customFormat="1" ht="70.5" customHeight="1" x14ac:dyDescent="0.25">
      <c r="A22" s="81" t="s">
        <v>63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3"/>
      <c r="AU22" s="1"/>
    </row>
    <row r="23" spans="1:47" s="10" customFormat="1" ht="30" customHeight="1" x14ac:dyDescent="0.25">
      <c r="A23" s="91" t="s">
        <v>49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3"/>
      <c r="AU23" s="1"/>
    </row>
    <row r="24" spans="1:47" s="10" customFormat="1" ht="30" customHeight="1" x14ac:dyDescent="0.25">
      <c r="A24" s="81" t="s">
        <v>23</v>
      </c>
      <c r="B24" s="87"/>
      <c r="C24" s="88" t="s">
        <v>38</v>
      </c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90"/>
      <c r="AU24" s="1"/>
    </row>
    <row r="25" spans="1:47" s="10" customFormat="1" ht="30" customHeight="1" x14ac:dyDescent="0.25">
      <c r="A25" s="81" t="s">
        <v>24</v>
      </c>
      <c r="B25" s="87"/>
      <c r="C25" s="88" t="s">
        <v>50</v>
      </c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90"/>
      <c r="AU25" s="1"/>
    </row>
    <row r="26" spans="1:47" s="10" customFormat="1" ht="30" customHeight="1" x14ac:dyDescent="0.25">
      <c r="A26" s="79" t="s">
        <v>51</v>
      </c>
      <c r="B26" s="80"/>
      <c r="C26" s="76" t="s">
        <v>58</v>
      </c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  <c r="AO26" s="77"/>
      <c r="AP26" s="77"/>
      <c r="AQ26" s="77"/>
      <c r="AR26" s="77"/>
      <c r="AS26" s="78"/>
      <c r="AU26" s="1"/>
    </row>
    <row r="27" spans="1:47" s="10" customFormat="1" ht="30" customHeight="1" x14ac:dyDescent="0.25">
      <c r="A27" s="81" t="s">
        <v>54</v>
      </c>
      <c r="B27" s="87"/>
      <c r="C27" s="88" t="s">
        <v>55</v>
      </c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90"/>
      <c r="AU27" s="1"/>
    </row>
    <row r="28" spans="1:47" ht="38.25" customHeight="1" x14ac:dyDescent="0.25">
      <c r="A28" s="79" t="s">
        <v>33</v>
      </c>
      <c r="B28" s="80"/>
      <c r="C28" s="76" t="s">
        <v>59</v>
      </c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8"/>
    </row>
    <row r="29" spans="1:47" ht="9" customHeight="1" thickBot="1" x14ac:dyDescent="0.3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6"/>
      <c r="AN29" s="26"/>
      <c r="AO29" s="26"/>
      <c r="AP29" s="26"/>
      <c r="AQ29" s="26"/>
      <c r="AR29" s="26"/>
      <c r="AS29" s="26"/>
    </row>
    <row r="30" spans="1:47" ht="23.25" customHeight="1" x14ac:dyDescent="0.25">
      <c r="A30" s="117" t="s">
        <v>30</v>
      </c>
      <c r="B30" s="118"/>
      <c r="C30" s="118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8"/>
      <c r="AF30" s="118"/>
      <c r="AG30" s="118"/>
      <c r="AH30" s="118"/>
      <c r="AI30" s="118"/>
      <c r="AJ30" s="118"/>
      <c r="AK30" s="118"/>
      <c r="AL30" s="118"/>
      <c r="AM30" s="118"/>
      <c r="AN30" s="118"/>
      <c r="AO30" s="118"/>
      <c r="AP30" s="118"/>
      <c r="AQ30" s="118"/>
      <c r="AR30" s="118"/>
      <c r="AS30" s="119"/>
    </row>
    <row r="31" spans="1:47" ht="15" customHeight="1" x14ac:dyDescent="0.25">
      <c r="A31" s="69" t="s">
        <v>19</v>
      </c>
      <c r="B31" s="71" t="s">
        <v>12</v>
      </c>
      <c r="C31" s="73" t="s">
        <v>27</v>
      </c>
      <c r="D31" s="62" t="s">
        <v>28</v>
      </c>
      <c r="E31" s="62" t="s">
        <v>29</v>
      </c>
      <c r="F31" s="60" t="s">
        <v>26</v>
      </c>
      <c r="G31" s="65" t="s">
        <v>0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8"/>
      <c r="T31" s="65" t="s">
        <v>11</v>
      </c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8"/>
      <c r="AG31" s="65" t="s">
        <v>18</v>
      </c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7"/>
    </row>
    <row r="32" spans="1:47" ht="29.25" customHeight="1" x14ac:dyDescent="0.25">
      <c r="A32" s="70"/>
      <c r="B32" s="72"/>
      <c r="C32" s="74"/>
      <c r="D32" s="75"/>
      <c r="E32" s="63"/>
      <c r="F32" s="61"/>
      <c r="G32" s="11" t="s">
        <v>1</v>
      </c>
      <c r="H32" s="11" t="s">
        <v>2</v>
      </c>
      <c r="I32" s="11" t="s">
        <v>3</v>
      </c>
      <c r="J32" s="11" t="s">
        <v>4</v>
      </c>
      <c r="K32" s="11" t="s">
        <v>3</v>
      </c>
      <c r="L32" s="11" t="s">
        <v>5</v>
      </c>
      <c r="M32" s="11" t="s">
        <v>5</v>
      </c>
      <c r="N32" s="11" t="s">
        <v>4</v>
      </c>
      <c r="O32" s="11" t="s">
        <v>6</v>
      </c>
      <c r="P32" s="11" t="s">
        <v>7</v>
      </c>
      <c r="Q32" s="11" t="s">
        <v>8</v>
      </c>
      <c r="R32" s="11" t="s">
        <v>9</v>
      </c>
      <c r="S32" s="23" t="s">
        <v>35</v>
      </c>
      <c r="T32" s="11" t="s">
        <v>1</v>
      </c>
      <c r="U32" s="11" t="s">
        <v>2</v>
      </c>
      <c r="V32" s="11" t="s">
        <v>3</v>
      </c>
      <c r="W32" s="11" t="s">
        <v>4</v>
      </c>
      <c r="X32" s="11" t="s">
        <v>3</v>
      </c>
      <c r="Y32" s="11" t="s">
        <v>5</v>
      </c>
      <c r="Z32" s="11" t="s">
        <v>5</v>
      </c>
      <c r="AA32" s="11" t="s">
        <v>4</v>
      </c>
      <c r="AB32" s="11" t="s">
        <v>6</v>
      </c>
      <c r="AC32" s="11" t="s">
        <v>7</v>
      </c>
      <c r="AD32" s="11" t="s">
        <v>8</v>
      </c>
      <c r="AE32" s="11" t="s">
        <v>9</v>
      </c>
      <c r="AF32" s="23" t="s">
        <v>10</v>
      </c>
      <c r="AG32" s="11" t="s">
        <v>1</v>
      </c>
      <c r="AH32" s="11" t="s">
        <v>2</v>
      </c>
      <c r="AI32" s="11" t="s">
        <v>3</v>
      </c>
      <c r="AJ32" s="11" t="s">
        <v>4</v>
      </c>
      <c r="AK32" s="11" t="s">
        <v>3</v>
      </c>
      <c r="AL32" s="11" t="s">
        <v>5</v>
      </c>
      <c r="AM32" s="21" t="s">
        <v>5</v>
      </c>
      <c r="AN32" s="21" t="s">
        <v>4</v>
      </c>
      <c r="AO32" s="21" t="s">
        <v>6</v>
      </c>
      <c r="AP32" s="21" t="s">
        <v>7</v>
      </c>
      <c r="AQ32" s="21" t="s">
        <v>8</v>
      </c>
      <c r="AR32" s="21" t="s">
        <v>9</v>
      </c>
      <c r="AS32" s="15" t="s">
        <v>10</v>
      </c>
    </row>
    <row r="33" spans="1:48" ht="57" customHeight="1" x14ac:dyDescent="0.25">
      <c r="A33" s="27" t="s">
        <v>31</v>
      </c>
      <c r="B33" s="19" t="s">
        <v>56</v>
      </c>
      <c r="C33" s="47" t="s">
        <v>57</v>
      </c>
      <c r="D33" s="17">
        <v>1200</v>
      </c>
      <c r="E33" s="18" t="s">
        <v>48</v>
      </c>
      <c r="F33" s="50" t="s">
        <v>65</v>
      </c>
      <c r="G33" s="28">
        <v>20</v>
      </c>
      <c r="H33" s="28">
        <v>20</v>
      </c>
      <c r="I33" s="28">
        <v>20</v>
      </c>
      <c r="J33" s="28">
        <v>20</v>
      </c>
      <c r="K33" s="28">
        <v>20</v>
      </c>
      <c r="L33" s="28">
        <v>20</v>
      </c>
      <c r="M33" s="28">
        <v>20</v>
      </c>
      <c r="N33" s="28">
        <v>20</v>
      </c>
      <c r="O33" s="28">
        <v>20</v>
      </c>
      <c r="P33" s="28">
        <v>20</v>
      </c>
      <c r="Q33" s="28">
        <v>20</v>
      </c>
      <c r="R33" s="28">
        <v>20</v>
      </c>
      <c r="S33" s="35">
        <f>SUM(G33:R33)</f>
        <v>240</v>
      </c>
      <c r="T33" s="42">
        <v>100</v>
      </c>
      <c r="U33" s="42">
        <v>100</v>
      </c>
      <c r="V33" s="42">
        <v>100</v>
      </c>
      <c r="W33" s="42">
        <v>100</v>
      </c>
      <c r="X33" s="42">
        <v>100</v>
      </c>
      <c r="Y33" s="42">
        <v>100</v>
      </c>
      <c r="Z33" s="42">
        <v>100</v>
      </c>
      <c r="AA33" s="42">
        <v>100</v>
      </c>
      <c r="AB33" s="42">
        <v>100</v>
      </c>
      <c r="AC33" s="42">
        <v>100</v>
      </c>
      <c r="AD33" s="42">
        <v>100</v>
      </c>
      <c r="AE33" s="42">
        <v>100</v>
      </c>
      <c r="AF33" s="35">
        <f>SUM(T33:AE33)</f>
        <v>1200</v>
      </c>
      <c r="AG33" s="20">
        <v>36664.89</v>
      </c>
      <c r="AH33" s="20">
        <v>36664.89</v>
      </c>
      <c r="AI33" s="20">
        <v>36664.89</v>
      </c>
      <c r="AJ33" s="20">
        <v>36664.89</v>
      </c>
      <c r="AK33" s="20">
        <v>36664.89</v>
      </c>
      <c r="AL33" s="20">
        <v>36664.89</v>
      </c>
      <c r="AM33" s="20">
        <v>36664.89</v>
      </c>
      <c r="AN33" s="20">
        <v>36664.89</v>
      </c>
      <c r="AO33" s="20">
        <v>36664.89</v>
      </c>
      <c r="AP33" s="20">
        <v>36664.89</v>
      </c>
      <c r="AQ33" s="20">
        <v>36664.89</v>
      </c>
      <c r="AR33" s="20">
        <v>36664.879999999997</v>
      </c>
      <c r="AS33" s="16">
        <f>SUM(AG33:AR33)</f>
        <v>439978.6700000001</v>
      </c>
    </row>
    <row r="34" spans="1:48" ht="21" customHeight="1" x14ac:dyDescent="0.25">
      <c r="A34" s="57" t="s">
        <v>46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9"/>
      <c r="AS34" s="43">
        <f>SUM(AS33)</f>
        <v>439978.6700000001</v>
      </c>
    </row>
    <row r="35" spans="1:48" ht="21.75" customHeight="1" x14ac:dyDescent="0.25">
      <c r="A35" s="57" t="s">
        <v>47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9"/>
      <c r="AS35" s="43">
        <f>AS34</f>
        <v>439978.6700000001</v>
      </c>
    </row>
    <row r="36" spans="1:48" s="2" customFormat="1" ht="21.75" customHeight="1" thickBot="1" x14ac:dyDescent="0.25">
      <c r="A36" s="29"/>
      <c r="B36" s="30"/>
      <c r="C36" s="31"/>
      <c r="D36" s="32"/>
      <c r="E36" s="33"/>
      <c r="F36" s="34"/>
      <c r="G36" s="64" t="s">
        <v>53</v>
      </c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44">
        <f>AS35</f>
        <v>439978.6700000001</v>
      </c>
      <c r="AU36" s="3"/>
      <c r="AV36" s="4"/>
    </row>
    <row r="37" spans="1:48" s="2" customFormat="1" ht="10.5" customHeight="1" x14ac:dyDescent="0.2">
      <c r="A37" s="6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5"/>
      <c r="R37" s="5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22"/>
      <c r="AU37" s="3"/>
      <c r="AV37" s="4"/>
    </row>
    <row r="38" spans="1:48" s="2" customFormat="1" ht="10.5" customHeight="1" x14ac:dyDescent="0.2">
      <c r="A38" s="6"/>
      <c r="B38" s="51" t="s">
        <v>67</v>
      </c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3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22"/>
      <c r="AU38" s="3"/>
      <c r="AV38" s="4"/>
    </row>
    <row r="39" spans="1:48" s="2" customFormat="1" ht="10.5" customHeight="1" x14ac:dyDescent="0.2">
      <c r="A39" s="6"/>
      <c r="B39" s="54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6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22"/>
      <c r="AU39" s="3"/>
      <c r="AV39" s="4"/>
    </row>
    <row r="40" spans="1:48" ht="11.25" customHeight="1" x14ac:dyDescent="0.25"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2"/>
    </row>
    <row r="41" spans="1:48" ht="11.25" customHeight="1" x14ac:dyDescent="0.25">
      <c r="B41" s="12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2"/>
    </row>
    <row r="42" spans="1:48" ht="11.25" customHeight="1" x14ac:dyDescent="0.25"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2"/>
    </row>
    <row r="43" spans="1:48" ht="15" customHeight="1" x14ac:dyDescent="0.25">
      <c r="B43" s="12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2"/>
    </row>
    <row r="44" spans="1:48" ht="15" customHeight="1" x14ac:dyDescent="0.25"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2"/>
    </row>
    <row r="45" spans="1:48" x14ac:dyDescent="0.25"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2"/>
    </row>
    <row r="46" spans="1:48" x14ac:dyDescent="0.25"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2"/>
    </row>
    <row r="47" spans="1:48" x14ac:dyDescent="0.25"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2"/>
    </row>
    <row r="48" spans="1:48" x14ac:dyDescent="0.25"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2"/>
    </row>
  </sheetData>
  <mergeCells count="60">
    <mergeCell ref="A30:AS30"/>
    <mergeCell ref="A19:AS19"/>
    <mergeCell ref="A18:AS18"/>
    <mergeCell ref="A17:AS17"/>
    <mergeCell ref="W10:AB10"/>
    <mergeCell ref="A14:AS14"/>
    <mergeCell ref="AC11:AS11"/>
    <mergeCell ref="R10:U10"/>
    <mergeCell ref="R11:U11"/>
    <mergeCell ref="A16:AS16"/>
    <mergeCell ref="C10:Q10"/>
    <mergeCell ref="A15:AS15"/>
    <mergeCell ref="B10:B11"/>
    <mergeCell ref="C11:Q11"/>
    <mergeCell ref="A13:AS13"/>
    <mergeCell ref="B12:Q12"/>
    <mergeCell ref="A6:AS6"/>
    <mergeCell ref="AC10:AS10"/>
    <mergeCell ref="B7:D7"/>
    <mergeCell ref="A1:AS1"/>
    <mergeCell ref="A2:AS2"/>
    <mergeCell ref="A3:AS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R12:U12"/>
    <mergeCell ref="W11:AB11"/>
    <mergeCell ref="A20:AS20"/>
    <mergeCell ref="A25:B25"/>
    <mergeCell ref="C25:AS25"/>
    <mergeCell ref="C28:AS28"/>
    <mergeCell ref="A28:B28"/>
    <mergeCell ref="A22:AS22"/>
    <mergeCell ref="A21:AS21"/>
    <mergeCell ref="A24:B24"/>
    <mergeCell ref="C24:AS24"/>
    <mergeCell ref="A23:AS23"/>
    <mergeCell ref="C26:AS26"/>
    <mergeCell ref="A26:B26"/>
    <mergeCell ref="A27:B27"/>
    <mergeCell ref="C27:AS27"/>
    <mergeCell ref="B38:AB39"/>
    <mergeCell ref="A34:AR34"/>
    <mergeCell ref="A35:AR35"/>
    <mergeCell ref="F31:F32"/>
    <mergeCell ref="E31:E32"/>
    <mergeCell ref="G36:AR36"/>
    <mergeCell ref="AG31:AS31"/>
    <mergeCell ref="T31:AF31"/>
    <mergeCell ref="A31:A32"/>
    <mergeCell ref="G31:S31"/>
    <mergeCell ref="B31:B32"/>
    <mergeCell ref="C31:C32"/>
    <mergeCell ref="D31:D32"/>
  </mergeCells>
  <printOptions horizontalCentered="1"/>
  <pageMargins left="0.31496062992125984" right="0.31496062992125984" top="0.74803149606299213" bottom="0.74803149606299213" header="0.31496062992125984" footer="0.31496062992125984"/>
  <pageSetup scale="50" firstPageNumber="0" fitToHeight="0" orientation="landscape" r:id="rId1"/>
  <headerFooter>
    <oddFooter>&amp;C&amp;P DE &amp;N</oddFooter>
  </headerFooter>
  <rowBreaks count="1" manualBreakCount="1">
    <brk id="28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2</vt:lpstr>
      <vt:lpstr>'POA 2'!Área_de_impresión</vt:lpstr>
      <vt:lpstr>'POA 2'!Títulos_a_imprimir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2024-07-31T17:55:52Z</cp:lastPrinted>
  <dcterms:created xsi:type="dcterms:W3CDTF">2017-07-26T16:38:31Z</dcterms:created>
  <dcterms:modified xsi:type="dcterms:W3CDTF">2024-07-31T17:55:54Z</dcterms:modified>
</cp:coreProperties>
</file>