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4 PbR Inicial\"/>
    </mc:Choice>
  </mc:AlternateContent>
  <bookViews>
    <workbookView xWindow="0" yWindow="0" windowWidth="19440" windowHeight="9330"/>
  </bookViews>
  <sheets>
    <sheet name="PbR 18" sheetId="1" r:id="rId1"/>
  </sheets>
  <definedNames>
    <definedName name="_xlnm.Print_Area" localSheetId="0">'PbR 18'!$A$1:$AS$108</definedName>
    <definedName name="_xlnm.Print_Titles" localSheetId="0">'PbR 18'!$1:$5</definedName>
  </definedNames>
  <calcPr calcId="152511"/>
</workbook>
</file>

<file path=xl/calcChain.xml><?xml version="1.0" encoding="utf-8"?>
<calcChain xmlns="http://schemas.openxmlformats.org/spreadsheetml/2006/main">
  <c r="AS91" i="1" l="1"/>
  <c r="AF91" i="1"/>
  <c r="S91" i="1"/>
  <c r="AS90" i="1"/>
  <c r="AF90" i="1"/>
  <c r="S90" i="1"/>
  <c r="AS92" i="1" l="1"/>
  <c r="C11" i="1" l="1"/>
  <c r="R11" i="1" s="1"/>
  <c r="R12" i="1" s="1"/>
  <c r="AS93" i="1"/>
  <c r="AS94" i="1" s="1"/>
</calcChain>
</file>

<file path=xl/sharedStrings.xml><?xml version="1.0" encoding="utf-8"?>
<sst xmlns="http://schemas.openxmlformats.org/spreadsheetml/2006/main" count="166" uniqueCount="123">
  <si>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</si>
  <si>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</si>
  <si>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</si>
  <si>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</si>
  <si>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</si>
  <si>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</si>
  <si>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</si>
  <si>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</si>
  <si>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</si>
  <si>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</si>
  <si>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</si>
  <si>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</si>
  <si>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</si>
  <si>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</si>
  <si>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</si>
  <si>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</si>
  <si>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</si>
  <si>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</si>
  <si>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</si>
  <si>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</si>
  <si>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</si>
  <si>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</si>
  <si>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</si>
  <si>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</si>
  <si>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</si>
  <si>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</si>
  <si>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</si>
  <si>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</si>
  <si>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</si>
  <si>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</si>
  <si>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</si>
  <si>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</si>
  <si>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</si>
  <si>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</si>
  <si>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</si>
  <si>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</si>
  <si>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</si>
  <si>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</si>
  <si>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</si>
  <si>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</si>
  <si>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2</t>
  </si>
  <si>
    <t>FONDO GENERAL DE PARTICIPACIONES</t>
  </si>
  <si>
    <t>Subtotal:</t>
  </si>
  <si>
    <t>SUBTOTAL FONDO GENERAL DE PARTICIPACIONES:</t>
  </si>
  <si>
    <t>2. Desarrollo Social</t>
  </si>
  <si>
    <t>Talleres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</si>
  <si>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</si>
  <si>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</si>
  <si>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</si>
  <si>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</si>
  <si>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</si>
  <si>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</si>
  <si>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</si>
  <si>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</si>
  <si>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</si>
  <si>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</si>
  <si>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</si>
  <si>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</si>
  <si>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</si>
  <si>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</si>
  <si>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</si>
  <si>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</si>
  <si>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</si>
  <si>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</si>
  <si>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</si>
  <si>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</si>
  <si>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</si>
  <si>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</si>
  <si>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</si>
  <si>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</si>
  <si>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Acción A1</t>
  </si>
  <si>
    <t>Semestral</t>
  </si>
  <si>
    <t>Acción A2</t>
  </si>
  <si>
    <t>DIRECCIÓN DEL DIF MUNICIPAL.</t>
  </si>
  <si>
    <t>FONDO GENERAL DE PARTICIPACIONES.</t>
  </si>
  <si>
    <t>Dirección del DIF Municipal.</t>
  </si>
  <si>
    <t>TOTAL DEL PROGRAMA 18. ACTIVACIÓN PARA TU SALUD: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</si>
  <si>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</si>
  <si>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</si>
  <si>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</si>
  <si>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18.1.1 Promover la actividad física y la integración familiar.</t>
  </si>
  <si>
    <t>18. Activación para tu salud.</t>
  </si>
  <si>
    <t xml:space="preserve">18.1 Deporte para todos.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</si>
  <si>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 Administración Municipal recibe recursos federales através del Ramo 28 por el Fondo General de Participaciones de donde dispondrá de recursos para la operatividad del Ayuntamiento y podrá realizar acciones institucionales. </t>
  </si>
  <si>
    <t xml:space="preserve">Minima realización de eventos deportivos y actividades recreativas en el Municipio.                                                                                                                   Minima realización de eventos deportivos y actividades recreativas con inclusión (grupos vulnerables).                                                                                                                    Carente promoción y difusión de actividades deportivas y recreativas.                                                                                                                                          Inexistencia de programa de construcción y mantenimiento de infraestructura deportiva.                                                                                                      </t>
  </si>
  <si>
    <t xml:space="preserve">Falta cohesión en el tejido social para la convivencia.                                                                                                        Exclusión social a grupos vulnerables en actividades deportivas.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Desinteres de la población por las actividades deportivas y recreativas.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</si>
  <si>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Fomentar la actividad deportiva como herramienta de Integración Familiar y de Salud.</t>
  </si>
  <si>
    <t xml:space="preserve">Se elevan los niveles de practica deportiva de la población.                                                                                                                                                                                                                                                           Se mejora el fomento y realización de actividades deportivas y recreativas incluyentes.                                                                                                                                                                                                                     Se mejora la promoción y difusión de actividades deportivas y recreativas.                                                                                                                                                                       Implementación de programa de construcción y mantenimiento de infraestructura deportiva.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</si>
  <si>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Contribuir a elevar el nivel de practica deportiva de la población, mediante el fomento de las actividades deportivas en el municipio.</t>
  </si>
  <si>
    <t>Las actividades deportivas y recreativas se fomentan en el municipio.</t>
  </si>
  <si>
    <t>Las actividades deportivas y recreativas incluyentes, son realizadas.</t>
  </si>
  <si>
    <t>Realización de eventos deportivos y actividades recreativas en el Municipio.</t>
  </si>
  <si>
    <t>Realización de eventos deportivos y actividades recreativas con inclusión (grupos vulnerables).</t>
  </si>
  <si>
    <t>Porcentaje de asistencia a eventos deportivos y recreativos=(número de personas asistentes a eventos/Total de personas convocadas )*100.    PAEDYR=(NPAE/TPC)*100</t>
  </si>
  <si>
    <t>Porcentaje de asistencia a eventos deportivos y recreativos.</t>
  </si>
  <si>
    <t>Porcentaje de grupos vulnerables con actividades deportivas.</t>
  </si>
  <si>
    <t>Informe anual de resultados de la Dirección del DIF Municipal.</t>
  </si>
  <si>
    <t>Porcentaje de grupos vulnerables con actividades deportivas=(Número de grupos vulnerables activados/Total de grupos vulnerables)*100                         PGVAD=(NGVA/TGV)*100</t>
  </si>
  <si>
    <t>Porcentaje de población que practica actividad deportiva.</t>
  </si>
  <si>
    <t>Porcentaje de población que practica actividad deportiva=(población con actividad deportiva/Total de población del municipio)*100                                        PPPAD=(PAD/TPM)*100</t>
  </si>
  <si>
    <t>Que las personas practiquen actividades deportivas.</t>
  </si>
  <si>
    <t>Porcentaje de promoción deportiva realizada.</t>
  </si>
  <si>
    <t>Porcentaje de promoción deportiva realizada=(actividades deportivas promocionadas/actividades deportivas factibles)*100.                                                                          PPDR=(ADP/ADF)*100</t>
  </si>
  <si>
    <t>Que la población acepte las promociones deportivas.</t>
  </si>
  <si>
    <t>Porcentaje de actividades deportivas realizadas.</t>
  </si>
  <si>
    <t>Porcentaje de actividades deportivas realizadas=(actividades deportivas realizadas/actividades deportivas programadas)*100.       PADR=(ADR/ADP)*100</t>
  </si>
  <si>
    <t>Que la población participe en las actividades deportivas programadas.</t>
  </si>
  <si>
    <t>Que la población de grupos vulnerables participe en las actividades deportivas programadas.</t>
  </si>
  <si>
    <t xml:space="preserve">NOTA: </t>
  </si>
  <si>
    <t>SUBTOTAL DIRECCIÓN DEL DIF MUNICIPAL:</t>
  </si>
  <si>
    <t>Eventos</t>
  </si>
  <si>
    <t>600 habitantes</t>
  </si>
  <si>
    <t>300 habitantes</t>
  </si>
  <si>
    <t>2.4 Recreación, cultura y otras manifestaciones sociales.</t>
  </si>
  <si>
    <t>2.4.1 Deporte y recreación.</t>
  </si>
  <si>
    <t>EJE 1. BIENESTAR, DESARROLLO HUMANO Y JUSTICIA SOCIAL</t>
  </si>
  <si>
    <t>Objetivo 1.15 Fomentar en la población de la entidad la práctica regular del deporte, la activación física y recreativa de manera sistemática e incluyente para el logro de un estilo de vida saludable.</t>
  </si>
  <si>
    <t>1.15.1 Promover la cultura física en la población guerrerense para generar hábitos saludables a partir de la práctica de actividades físicas regulares y la buena alimentación.</t>
  </si>
  <si>
    <t>1.15.1.1 Fortalecer la activación física y vida saludable en escuelas, parques y unidades deportivas de nuestro Estado para la prevención de enfermedades cardiovasculares.                                                                                                                              1.15.1.2 Aplicar programas de activación física y deporte con el objetivo de disminuir los índices de sobrepeso y obesidad.</t>
  </si>
  <si>
    <t>ALINEACIÓN AL PLAN ESTATAL DE DESARROLLO  2021- 2027.</t>
  </si>
  <si>
    <t xml:space="preserve">PRESUPUESTO BASADO EN RESULTADOS (PbR) INICIAL EJERCICIO 2024. </t>
  </si>
  <si>
    <t>DIF/APTS/004-24</t>
  </si>
  <si>
    <t>DIF/APTS/005-24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</si>
</sst>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01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3" fontId="20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4" fontId="21" fillId="0" borderId="6" xfId="0" applyNumberFormat="1" applyFont="1" applyFill="1" applyBorder="1" applyAlignment="1">
      <alignment horizontal="center" vertical="center" textRotation="90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textRotation="90" wrapText="1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" fontId="21" fillId="0" borderId="6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 wrapText="1"/>
    </xf>
    <xf numFmtId="0" fontId="25" fillId="0" borderId="5" xfId="3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25" fillId="0" borderId="10" xfId="3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6" fillId="0" borderId="10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0" fontId="6" fillId="0" borderId="27" xfId="3" applyFont="1" applyFill="1" applyBorder="1" applyAlignment="1">
      <alignment horizontal="center" vertical="center" wrapText="1"/>
    </xf>
    <xf numFmtId="0" fontId="25" fillId="0" borderId="27" xfId="3" applyFont="1" applyFill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165" fontId="8" fillId="0" borderId="27" xfId="0" applyNumberFormat="1" applyFont="1" applyBorder="1" applyAlignment="1">
      <alignment horizontal="center" vertical="center" wrapText="1"/>
    </xf>
    <xf numFmtId="165" fontId="6" fillId="0" borderId="27" xfId="0" applyNumberFormat="1" applyFont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25" fillId="0" borderId="0" xfId="3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24" fillId="0" borderId="6" xfId="3" applyFont="1" applyFill="1" applyBorder="1" applyAlignment="1">
      <alignment horizontal="left" vertical="center" wrapText="1"/>
    </xf>
    <xf numFmtId="0" fontId="14" fillId="0" borderId="6" xfId="3" applyFont="1" applyFill="1" applyBorder="1" applyAlignment="1">
      <alignment horizontal="left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97</xdr:row>
      <xdr:rowOff>47625</xdr:rowOff>
    </xdr:from>
    <xdr:to>
      <xdr:col>44</xdr:col>
      <xdr:colOff>559594</xdr:colOff>
      <xdr:row>107</xdr:row>
      <xdr:rowOff>95250</xdr:rowOff>
    </xdr:to>
    <xdr:grpSp>
      <xdr:nvGrpSpPr>
        <xdr:cNvPr id="2" name="Grupo 1"/>
        <xdr:cNvGrpSpPr/>
      </xdr:nvGrpSpPr>
      <xdr:grpSpPr>
        <a:xfrm>
          <a:off x="869157" y="36480750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83344</xdr:colOff>
      <xdr:row>0</xdr:row>
      <xdr:rowOff>0</xdr:rowOff>
    </xdr:from>
    <xdr:to>
      <xdr:col>44</xdr:col>
      <xdr:colOff>166688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275469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08"/>
  <sheetViews>
    <sheetView tabSelected="1" view="pageBreakPreview" zoomScale="80" zoomScaleSheetLayoutView="80" workbookViewId="0">
      <selection activeCell="V91" sqref="V91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6" t="s">
        <v>33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</row>
    <row r="2" spans="1:47" ht="11.25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</row>
    <row r="3" spans="1:47" ht="19.5" customHeight="1" x14ac:dyDescent="0.25">
      <c r="A3" s="128" t="s">
        <v>120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</row>
    <row r="4" spans="1:47" ht="11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7" ht="12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7" ht="8.25" customHeight="1" x14ac:dyDescent="0.25">
      <c r="A6" s="146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8"/>
    </row>
    <row r="7" spans="1:47" ht="19.5" customHeight="1" x14ac:dyDescent="0.25">
      <c r="A7" s="35"/>
      <c r="B7" s="130" t="s">
        <v>26</v>
      </c>
      <c r="C7" s="130"/>
      <c r="D7" s="130"/>
      <c r="E7" s="130" t="s">
        <v>73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35"/>
      <c r="W7" s="132" t="s">
        <v>21</v>
      </c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37"/>
      <c r="AU7" s="36"/>
    </row>
    <row r="8" spans="1:47" ht="46.5" customHeight="1" x14ac:dyDescent="0.25">
      <c r="A8" s="35"/>
      <c r="B8" s="129" t="s">
        <v>39</v>
      </c>
      <c r="C8" s="129"/>
      <c r="D8" s="129"/>
      <c r="E8" s="139" t="s">
        <v>74</v>
      </c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1"/>
      <c r="V8" s="35"/>
      <c r="W8" s="131" t="s">
        <v>13</v>
      </c>
      <c r="X8" s="131"/>
      <c r="Y8" s="131"/>
      <c r="Z8" s="131"/>
      <c r="AA8" s="131"/>
      <c r="AB8" s="131"/>
      <c r="AC8" s="137" t="s">
        <v>44</v>
      </c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40"/>
      <c r="AU8" s="38"/>
    </row>
    <row r="9" spans="1:47" ht="19.5" customHeight="1" x14ac:dyDescent="0.25">
      <c r="A9" s="35"/>
      <c r="B9" s="134" t="s">
        <v>36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6"/>
      <c r="V9" s="35"/>
      <c r="W9" s="131" t="s">
        <v>14</v>
      </c>
      <c r="X9" s="131"/>
      <c r="Y9" s="131"/>
      <c r="Z9" s="131"/>
      <c r="AA9" s="131"/>
      <c r="AB9" s="131"/>
      <c r="AC9" s="137" t="s">
        <v>113</v>
      </c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40"/>
      <c r="AU9" s="38"/>
    </row>
    <row r="10" spans="1:47" ht="27.75" customHeight="1" x14ac:dyDescent="0.25">
      <c r="A10" s="35"/>
      <c r="B10" s="98" t="s">
        <v>41</v>
      </c>
      <c r="C10" s="106" t="s">
        <v>75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8"/>
      <c r="R10" s="145" t="s">
        <v>42</v>
      </c>
      <c r="S10" s="145"/>
      <c r="T10" s="145"/>
      <c r="U10" s="145"/>
      <c r="V10" s="35"/>
      <c r="W10" s="131" t="s">
        <v>17</v>
      </c>
      <c r="X10" s="131"/>
      <c r="Y10" s="131"/>
      <c r="Z10" s="131"/>
      <c r="AA10" s="131"/>
      <c r="AB10" s="131"/>
      <c r="AC10" s="137" t="s">
        <v>114</v>
      </c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40"/>
      <c r="AU10" s="38"/>
    </row>
    <row r="11" spans="1:47" ht="27" customHeight="1" x14ac:dyDescent="0.25">
      <c r="A11" s="35"/>
      <c r="B11" s="99"/>
      <c r="C11" s="109">
        <f>AS92</f>
        <v>248888.77999999997</v>
      </c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1"/>
      <c r="R11" s="149">
        <f>SUM(C11:Q11)</f>
        <v>248888.77999999997</v>
      </c>
      <c r="S11" s="145"/>
      <c r="T11" s="145"/>
      <c r="U11" s="145"/>
      <c r="V11" s="35"/>
      <c r="W11" s="118" t="s">
        <v>38</v>
      </c>
      <c r="X11" s="118"/>
      <c r="Y11" s="118"/>
      <c r="Z11" s="118"/>
      <c r="AA11" s="118"/>
      <c r="AB11" s="118"/>
      <c r="AC11" s="143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41"/>
      <c r="AU11" s="39"/>
    </row>
    <row r="12" spans="1:47" ht="27" customHeight="1" x14ac:dyDescent="0.25">
      <c r="A12" s="44"/>
      <c r="B12" s="112" t="s">
        <v>76</v>
      </c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4"/>
      <c r="R12" s="100">
        <f>SUM(R11)</f>
        <v>248888.77999999997</v>
      </c>
      <c r="S12" s="101"/>
      <c r="T12" s="101"/>
      <c r="U12" s="102"/>
      <c r="V12" s="44"/>
      <c r="W12" s="45"/>
      <c r="X12" s="45"/>
      <c r="Y12" s="45"/>
      <c r="Z12" s="45"/>
      <c r="AA12" s="45"/>
      <c r="AB12" s="45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47" ht="27" customHeight="1" x14ac:dyDescent="0.25">
      <c r="A13" s="48"/>
      <c r="B13" s="58"/>
      <c r="C13" s="142"/>
      <c r="D13" s="142"/>
      <c r="E13" s="142"/>
      <c r="F13" s="142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3"/>
      <c r="S13" s="104"/>
      <c r="T13" s="104"/>
      <c r="U13" s="104"/>
      <c r="V13" s="48"/>
      <c r="W13" s="45"/>
      <c r="X13" s="45"/>
      <c r="Y13" s="45"/>
      <c r="Z13" s="45"/>
      <c r="AA13" s="45"/>
      <c r="AB13" s="45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47" ht="27" customHeight="1" x14ac:dyDescent="0.25">
      <c r="A14" s="48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1"/>
      <c r="S14" s="152"/>
      <c r="T14" s="152"/>
      <c r="U14" s="152"/>
      <c r="V14" s="48"/>
      <c r="W14" s="45"/>
      <c r="X14" s="45"/>
      <c r="Y14" s="45"/>
      <c r="Z14" s="45"/>
      <c r="AA14" s="45"/>
      <c r="AB14" s="45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47" ht="12" customHeight="1" x14ac:dyDescent="0.25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</row>
    <row r="16" spans="1:47" ht="30" customHeight="1" x14ac:dyDescent="0.25">
      <c r="A16" s="115" t="s">
        <v>119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7"/>
    </row>
    <row r="17" spans="1:47" s="8" customFormat="1" ht="20.100000000000001" customHeight="1" x14ac:dyDescent="0.25">
      <c r="A17" s="88" t="s">
        <v>16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90"/>
      <c r="AU17" s="9"/>
    </row>
    <row r="18" spans="1:47" s="10" customFormat="1" ht="30" customHeight="1" x14ac:dyDescent="0.25">
      <c r="A18" s="76" t="s">
        <v>115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8"/>
      <c r="AU18" s="1"/>
    </row>
    <row r="19" spans="1:47" s="10" customFormat="1" ht="20.100000000000001" customHeight="1" x14ac:dyDescent="0.25">
      <c r="A19" s="88" t="s">
        <v>15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90"/>
      <c r="AU19" s="1"/>
    </row>
    <row r="20" spans="1:47" s="10" customFormat="1" ht="30" customHeight="1" x14ac:dyDescent="0.25">
      <c r="A20" s="76" t="s">
        <v>116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8"/>
      <c r="AU20" s="1"/>
    </row>
    <row r="21" spans="1:47" s="10" customFormat="1" ht="20.100000000000001" customHeight="1" x14ac:dyDescent="0.25">
      <c r="A21" s="88" t="s">
        <v>22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90"/>
      <c r="AU21" s="1"/>
    </row>
    <row r="22" spans="1:47" s="10" customFormat="1" ht="33" customHeight="1" x14ac:dyDescent="0.25">
      <c r="A22" s="76" t="s">
        <v>117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8"/>
      <c r="AU22" s="1"/>
    </row>
    <row r="23" spans="1:47" s="10" customFormat="1" ht="20.100000000000001" customHeight="1" x14ac:dyDescent="0.25">
      <c r="A23" s="88" t="s">
        <v>20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90"/>
      <c r="AU23" s="1"/>
    </row>
    <row r="24" spans="1:47" s="10" customFormat="1" ht="41.25" customHeight="1" x14ac:dyDescent="0.25">
      <c r="A24" s="76" t="s">
        <v>118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8"/>
      <c r="AU24" s="1"/>
    </row>
    <row r="25" spans="1:47" s="10" customFormat="1" ht="30" customHeight="1" x14ac:dyDescent="0.25">
      <c r="A25" s="153" t="s">
        <v>77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5"/>
      <c r="AU25" s="1"/>
    </row>
    <row r="26" spans="1:47" s="10" customFormat="1" ht="30" customHeight="1" x14ac:dyDescent="0.25">
      <c r="A26" s="76" t="s">
        <v>23</v>
      </c>
      <c r="B26" s="79"/>
      <c r="C26" s="80" t="s">
        <v>78</v>
      </c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2"/>
      <c r="AU26" s="1"/>
    </row>
    <row r="27" spans="1:47" s="10" customFormat="1" ht="30" customHeight="1" x14ac:dyDescent="0.25">
      <c r="A27" s="76" t="s">
        <v>24</v>
      </c>
      <c r="B27" s="79"/>
      <c r="C27" s="80" t="s">
        <v>79</v>
      </c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2"/>
      <c r="AU27" s="1"/>
    </row>
    <row r="28" spans="1:47" s="10" customFormat="1" ht="30" customHeight="1" x14ac:dyDescent="0.25">
      <c r="A28" s="86" t="s">
        <v>25</v>
      </c>
      <c r="B28" s="87"/>
      <c r="C28" s="83" t="s">
        <v>80</v>
      </c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5"/>
      <c r="AU28" s="1"/>
    </row>
    <row r="29" spans="1:47" s="10" customFormat="1" ht="30" customHeight="1" x14ac:dyDescent="0.25">
      <c r="A29" s="76" t="s">
        <v>35</v>
      </c>
      <c r="B29" s="79"/>
      <c r="C29" s="80" t="s">
        <v>81</v>
      </c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2"/>
      <c r="AU29" s="1"/>
    </row>
    <row r="30" spans="1:47" ht="29.25" customHeight="1" x14ac:dyDescent="0.25">
      <c r="A30" s="86" t="s">
        <v>34</v>
      </c>
      <c r="B30" s="87"/>
      <c r="C30" s="83" t="s">
        <v>82</v>
      </c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5"/>
    </row>
    <row r="31" spans="1:47" ht="9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5"/>
      <c r="AN31" s="25"/>
      <c r="AO31" s="25"/>
      <c r="AP31" s="25"/>
      <c r="AQ31" s="25"/>
      <c r="AR31" s="25"/>
      <c r="AS31" s="25"/>
    </row>
    <row r="32" spans="1:47" ht="23.25" customHeight="1" x14ac:dyDescent="0.25">
      <c r="A32" s="95" t="s">
        <v>46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7"/>
    </row>
    <row r="33" spans="1:45" ht="9.75" customHeight="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5"/>
      <c r="AN33" s="25"/>
      <c r="AO33" s="25"/>
      <c r="AP33" s="25"/>
      <c r="AQ33" s="25"/>
      <c r="AR33" s="25"/>
      <c r="AS33" s="25"/>
    </row>
    <row r="34" spans="1:45" ht="19.5" customHeight="1" x14ac:dyDescent="0.25">
      <c r="A34" s="23"/>
      <c r="B34" s="94" t="s">
        <v>47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2" t="s">
        <v>48</v>
      </c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</row>
    <row r="35" spans="1:45" ht="84" customHeight="1" x14ac:dyDescent="0.25">
      <c r="A35" s="23"/>
      <c r="B35" s="93" t="s">
        <v>49</v>
      </c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1" t="s">
        <v>83</v>
      </c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</row>
    <row r="36" spans="1:45" ht="19.5" customHeight="1" x14ac:dyDescent="0.25">
      <c r="A36" s="23"/>
      <c r="B36" s="94" t="s">
        <v>50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2" t="s">
        <v>51</v>
      </c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</row>
    <row r="37" spans="1:45" ht="105.75" customHeight="1" x14ac:dyDescent="0.25">
      <c r="A37" s="23"/>
      <c r="B37" s="93" t="s">
        <v>84</v>
      </c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1" t="s">
        <v>85</v>
      </c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</row>
    <row r="38" spans="1:45" ht="30" customHeight="1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5"/>
      <c r="AN38" s="25"/>
      <c r="AO38" s="25"/>
      <c r="AP38" s="25"/>
      <c r="AQ38" s="25"/>
      <c r="AR38" s="25"/>
      <c r="AS38" s="25"/>
    </row>
    <row r="39" spans="1:45" ht="19.5" customHeight="1" x14ac:dyDescent="0.25">
      <c r="A39" s="23"/>
      <c r="B39" s="94" t="s">
        <v>52</v>
      </c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2" t="s">
        <v>53</v>
      </c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</row>
    <row r="40" spans="1:45" ht="129.75" customHeight="1" x14ac:dyDescent="0.25">
      <c r="A40" s="23"/>
      <c r="B40" s="93" t="s">
        <v>86</v>
      </c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1" t="s">
        <v>87</v>
      </c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</row>
    <row r="41" spans="1:45" ht="9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5"/>
      <c r="AN41" s="25"/>
      <c r="AO41" s="25"/>
      <c r="AP41" s="25"/>
      <c r="AQ41" s="25"/>
      <c r="AR41" s="25"/>
      <c r="AS41" s="25"/>
    </row>
    <row r="42" spans="1:45" ht="19.5" customHeight="1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5"/>
      <c r="AN42" s="25"/>
      <c r="AO42" s="25"/>
      <c r="AP42" s="25"/>
      <c r="AQ42" s="25"/>
      <c r="AR42" s="25"/>
      <c r="AS42" s="25"/>
    </row>
    <row r="43" spans="1:45" ht="19.5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5"/>
      <c r="AN43" s="25"/>
      <c r="AO43" s="25"/>
      <c r="AP43" s="25"/>
      <c r="AQ43" s="25"/>
      <c r="AR43" s="25"/>
      <c r="AS43" s="25"/>
    </row>
    <row r="44" spans="1:45" ht="19.5" customHeight="1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5"/>
      <c r="AN44" s="25"/>
      <c r="AO44" s="25"/>
      <c r="AP44" s="25"/>
      <c r="AQ44" s="25"/>
      <c r="AR44" s="25"/>
      <c r="AS44" s="25"/>
    </row>
    <row r="45" spans="1:45" ht="19.5" customHeight="1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5"/>
      <c r="AN45" s="25"/>
      <c r="AO45" s="25"/>
      <c r="AP45" s="25"/>
      <c r="AQ45" s="25"/>
      <c r="AR45" s="25"/>
      <c r="AS45" s="25"/>
    </row>
    <row r="46" spans="1:45" ht="19.5" customHeight="1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5"/>
      <c r="AN46" s="25"/>
      <c r="AO46" s="25"/>
      <c r="AP46" s="25"/>
      <c r="AQ46" s="25"/>
      <c r="AR46" s="25"/>
      <c r="AS46" s="25"/>
    </row>
    <row r="47" spans="1:45" ht="19.5" customHeight="1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5"/>
      <c r="AN47" s="25"/>
      <c r="AO47" s="25"/>
      <c r="AP47" s="25"/>
      <c r="AQ47" s="25"/>
      <c r="AR47" s="25"/>
      <c r="AS47" s="25"/>
    </row>
    <row r="48" spans="1:45" ht="19.5" customHeight="1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5"/>
      <c r="AN48" s="25"/>
      <c r="AO48" s="25"/>
      <c r="AP48" s="25"/>
      <c r="AQ48" s="25"/>
      <c r="AR48" s="25"/>
      <c r="AS48" s="25"/>
    </row>
    <row r="49" spans="1:45" ht="19.5" customHeight="1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5"/>
      <c r="AN49" s="25"/>
      <c r="AO49" s="25"/>
      <c r="AP49" s="25"/>
      <c r="AQ49" s="25"/>
      <c r="AR49" s="25"/>
      <c r="AS49" s="25"/>
    </row>
    <row r="50" spans="1:45" ht="19.5" customHeight="1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5"/>
      <c r="AN50" s="25"/>
      <c r="AO50" s="25"/>
      <c r="AP50" s="25"/>
      <c r="AQ50" s="25"/>
      <c r="AR50" s="25"/>
      <c r="AS50" s="25"/>
    </row>
    <row r="51" spans="1:45" ht="19.5" customHeight="1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5"/>
      <c r="AN51" s="25"/>
      <c r="AO51" s="25"/>
      <c r="AP51" s="25"/>
      <c r="AQ51" s="25"/>
      <c r="AR51" s="25"/>
      <c r="AS51" s="25"/>
    </row>
    <row r="52" spans="1:45" ht="19.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5"/>
      <c r="AN52" s="25"/>
      <c r="AO52" s="25"/>
      <c r="AP52" s="25"/>
      <c r="AQ52" s="25"/>
      <c r="AR52" s="25"/>
      <c r="AS52" s="25"/>
    </row>
    <row r="53" spans="1:45" ht="19.5" customHeight="1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5"/>
      <c r="AN53" s="25"/>
      <c r="AO53" s="25"/>
      <c r="AP53" s="25"/>
      <c r="AQ53" s="25"/>
      <c r="AR53" s="25"/>
      <c r="AS53" s="25"/>
    </row>
    <row r="54" spans="1:45" ht="19.5" customHeight="1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5"/>
      <c r="AN54" s="25"/>
      <c r="AO54" s="25"/>
      <c r="AP54" s="25"/>
      <c r="AQ54" s="25"/>
      <c r="AR54" s="25"/>
      <c r="AS54" s="25"/>
    </row>
    <row r="55" spans="1:45" ht="19.5" customHeight="1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5"/>
      <c r="AN55" s="25"/>
      <c r="AO55" s="25"/>
      <c r="AP55" s="25"/>
      <c r="AQ55" s="25"/>
      <c r="AR55" s="25"/>
      <c r="AS55" s="25"/>
    </row>
    <row r="56" spans="1:45" ht="19.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5"/>
      <c r="AN56" s="25"/>
      <c r="AO56" s="25"/>
      <c r="AP56" s="25"/>
      <c r="AQ56" s="25"/>
      <c r="AR56" s="25"/>
      <c r="AS56" s="25"/>
    </row>
    <row r="57" spans="1:45" ht="19.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5"/>
      <c r="AN57" s="25"/>
      <c r="AO57" s="25"/>
      <c r="AP57" s="25"/>
      <c r="AQ57" s="25"/>
      <c r="AR57" s="25"/>
      <c r="AS57" s="25"/>
    </row>
    <row r="58" spans="1:45" ht="19.5" customHeight="1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5"/>
      <c r="AN58" s="25"/>
      <c r="AO58" s="25"/>
      <c r="AP58" s="25"/>
      <c r="AQ58" s="25"/>
      <c r="AR58" s="25"/>
      <c r="AS58" s="25"/>
    </row>
    <row r="59" spans="1:45" ht="19.5" customHeight="1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5"/>
      <c r="AN59" s="25"/>
      <c r="AO59" s="25"/>
      <c r="AP59" s="25"/>
      <c r="AQ59" s="25"/>
      <c r="AR59" s="25"/>
      <c r="AS59" s="25"/>
    </row>
    <row r="60" spans="1:45" ht="19.5" customHeight="1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5"/>
      <c r="AN60" s="25"/>
      <c r="AO60" s="25"/>
      <c r="AP60" s="25"/>
      <c r="AQ60" s="25"/>
      <c r="AR60" s="25"/>
      <c r="AS60" s="25"/>
    </row>
    <row r="61" spans="1:45" ht="19.5" customHeight="1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5"/>
      <c r="AN61" s="25"/>
      <c r="AO61" s="25"/>
      <c r="AP61" s="25"/>
      <c r="AQ61" s="25"/>
      <c r="AR61" s="25"/>
      <c r="AS61" s="25"/>
    </row>
    <row r="62" spans="1:45" ht="19.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5"/>
      <c r="AN62" s="25"/>
      <c r="AO62" s="25"/>
      <c r="AP62" s="25"/>
      <c r="AQ62" s="25"/>
      <c r="AR62" s="25"/>
      <c r="AS62" s="25"/>
    </row>
    <row r="63" spans="1:45" ht="19.5" customHeight="1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5"/>
      <c r="AN63" s="25"/>
      <c r="AO63" s="25"/>
      <c r="AP63" s="25"/>
      <c r="AQ63" s="25"/>
      <c r="AR63" s="25"/>
      <c r="AS63" s="25"/>
    </row>
    <row r="64" spans="1:45" ht="19.5" customHeight="1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5"/>
      <c r="AN64" s="25"/>
      <c r="AO64" s="25"/>
      <c r="AP64" s="25"/>
      <c r="AQ64" s="25"/>
      <c r="AR64" s="25"/>
      <c r="AS64" s="25"/>
    </row>
    <row r="65" spans="1:45" ht="23.25" customHeight="1" x14ac:dyDescent="0.25">
      <c r="A65" s="95" t="s">
        <v>54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7"/>
    </row>
    <row r="66" spans="1:45" ht="20.25" customHeight="1" x14ac:dyDescent="0.25">
      <c r="A66" s="156" t="s">
        <v>19</v>
      </c>
      <c r="B66" s="157" t="s">
        <v>55</v>
      </c>
      <c r="C66" s="157" t="s">
        <v>56</v>
      </c>
      <c r="D66" s="157"/>
      <c r="E66" s="157"/>
      <c r="F66" s="157"/>
      <c r="G66" s="157" t="s">
        <v>57</v>
      </c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 t="s">
        <v>58</v>
      </c>
      <c r="AI66" s="157"/>
      <c r="AJ66" s="157"/>
      <c r="AK66" s="157"/>
      <c r="AL66" s="157"/>
      <c r="AM66" s="157"/>
      <c r="AN66" s="157"/>
      <c r="AO66" s="157"/>
      <c r="AP66" s="158" t="s">
        <v>59</v>
      </c>
      <c r="AQ66" s="158"/>
      <c r="AR66" s="158"/>
      <c r="AS66" s="158"/>
    </row>
    <row r="67" spans="1:45" ht="23.25" customHeight="1" x14ac:dyDescent="0.25">
      <c r="A67" s="156"/>
      <c r="B67" s="157"/>
      <c r="C67" s="157"/>
      <c r="D67" s="157"/>
      <c r="E67" s="157"/>
      <c r="F67" s="157"/>
      <c r="G67" s="157" t="s">
        <v>60</v>
      </c>
      <c r="H67" s="157"/>
      <c r="I67" s="157"/>
      <c r="J67" s="157"/>
      <c r="K67" s="157"/>
      <c r="L67" s="157"/>
      <c r="M67" s="157"/>
      <c r="N67" s="157"/>
      <c r="O67" s="157"/>
      <c r="P67" s="159" t="s">
        <v>61</v>
      </c>
      <c r="Q67" s="160"/>
      <c r="R67" s="160"/>
      <c r="S67" s="160"/>
      <c r="T67" s="160"/>
      <c r="U67" s="160"/>
      <c r="V67" s="160"/>
      <c r="W67" s="160"/>
      <c r="X67" s="160"/>
      <c r="Y67" s="160"/>
      <c r="Z67" s="161"/>
      <c r="AA67" s="162" t="s">
        <v>62</v>
      </c>
      <c r="AB67" s="162"/>
      <c r="AC67" s="162"/>
      <c r="AD67" s="162"/>
      <c r="AE67" s="157" t="s">
        <v>63</v>
      </c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8"/>
      <c r="AQ67" s="158"/>
      <c r="AR67" s="158"/>
      <c r="AS67" s="158"/>
    </row>
    <row r="68" spans="1:45" ht="123" customHeight="1" x14ac:dyDescent="0.25">
      <c r="A68" s="50">
        <v>1</v>
      </c>
      <c r="B68" s="51" t="s">
        <v>64</v>
      </c>
      <c r="C68" s="171" t="s">
        <v>88</v>
      </c>
      <c r="D68" s="172"/>
      <c r="E68" s="172"/>
      <c r="F68" s="173"/>
      <c r="G68" s="163" t="s">
        <v>98</v>
      </c>
      <c r="H68" s="163"/>
      <c r="I68" s="163"/>
      <c r="J68" s="163"/>
      <c r="K68" s="163"/>
      <c r="L68" s="163"/>
      <c r="M68" s="163"/>
      <c r="N68" s="163"/>
      <c r="O68" s="163"/>
      <c r="P68" s="174" t="s">
        <v>99</v>
      </c>
      <c r="Q68" s="175"/>
      <c r="R68" s="175"/>
      <c r="S68" s="175"/>
      <c r="T68" s="175"/>
      <c r="U68" s="175"/>
      <c r="V68" s="175"/>
      <c r="W68" s="175"/>
      <c r="X68" s="175"/>
      <c r="Y68" s="175"/>
      <c r="Z68" s="176"/>
      <c r="AA68" s="163" t="s">
        <v>65</v>
      </c>
      <c r="AB68" s="163"/>
      <c r="AC68" s="163"/>
      <c r="AD68" s="163"/>
      <c r="AE68" s="163" t="s">
        <v>66</v>
      </c>
      <c r="AF68" s="157"/>
      <c r="AG68" s="157"/>
      <c r="AH68" s="168" t="s">
        <v>96</v>
      </c>
      <c r="AI68" s="169"/>
      <c r="AJ68" s="169"/>
      <c r="AK68" s="169"/>
      <c r="AL68" s="169"/>
      <c r="AM68" s="169"/>
      <c r="AN68" s="169"/>
      <c r="AO68" s="170"/>
      <c r="AP68" s="164" t="s">
        <v>100</v>
      </c>
      <c r="AQ68" s="164"/>
      <c r="AR68" s="164"/>
      <c r="AS68" s="164"/>
    </row>
    <row r="69" spans="1:45" ht="111" customHeight="1" x14ac:dyDescent="0.25">
      <c r="A69" s="52">
        <v>2</v>
      </c>
      <c r="B69" s="53" t="s">
        <v>67</v>
      </c>
      <c r="C69" s="171" t="s">
        <v>89</v>
      </c>
      <c r="D69" s="172"/>
      <c r="E69" s="172"/>
      <c r="F69" s="173"/>
      <c r="G69" s="168" t="s">
        <v>101</v>
      </c>
      <c r="H69" s="169"/>
      <c r="I69" s="169"/>
      <c r="J69" s="169"/>
      <c r="K69" s="169"/>
      <c r="L69" s="169"/>
      <c r="M69" s="169"/>
      <c r="N69" s="169"/>
      <c r="O69" s="170"/>
      <c r="P69" s="174" t="s">
        <v>102</v>
      </c>
      <c r="Q69" s="175"/>
      <c r="R69" s="175"/>
      <c r="S69" s="175"/>
      <c r="T69" s="175"/>
      <c r="U69" s="175"/>
      <c r="V69" s="175"/>
      <c r="W69" s="175"/>
      <c r="X69" s="175"/>
      <c r="Y69" s="175"/>
      <c r="Z69" s="176"/>
      <c r="AA69" s="163" t="s">
        <v>65</v>
      </c>
      <c r="AB69" s="163"/>
      <c r="AC69" s="163"/>
      <c r="AD69" s="163"/>
      <c r="AE69" s="163" t="s">
        <v>66</v>
      </c>
      <c r="AF69" s="163"/>
      <c r="AG69" s="163"/>
      <c r="AH69" s="168" t="s">
        <v>96</v>
      </c>
      <c r="AI69" s="169"/>
      <c r="AJ69" s="169"/>
      <c r="AK69" s="169"/>
      <c r="AL69" s="169"/>
      <c r="AM69" s="169"/>
      <c r="AN69" s="169"/>
      <c r="AO69" s="170"/>
      <c r="AP69" s="164" t="s">
        <v>103</v>
      </c>
      <c r="AQ69" s="164"/>
      <c r="AR69" s="164"/>
      <c r="AS69" s="164"/>
    </row>
    <row r="70" spans="1:45" ht="84.75" customHeight="1" x14ac:dyDescent="0.25">
      <c r="A70" s="56">
        <v>3</v>
      </c>
      <c r="B70" s="57" t="s">
        <v>68</v>
      </c>
      <c r="C70" s="165" t="s">
        <v>90</v>
      </c>
      <c r="D70" s="166"/>
      <c r="E70" s="166"/>
      <c r="F70" s="167"/>
      <c r="G70" s="168" t="s">
        <v>104</v>
      </c>
      <c r="H70" s="169"/>
      <c r="I70" s="169"/>
      <c r="J70" s="169"/>
      <c r="K70" s="169"/>
      <c r="L70" s="169"/>
      <c r="M70" s="169"/>
      <c r="N70" s="169"/>
      <c r="O70" s="170"/>
      <c r="P70" s="174" t="s">
        <v>105</v>
      </c>
      <c r="Q70" s="175"/>
      <c r="R70" s="175"/>
      <c r="S70" s="175"/>
      <c r="T70" s="175"/>
      <c r="U70" s="175"/>
      <c r="V70" s="175"/>
      <c r="W70" s="175"/>
      <c r="X70" s="175"/>
      <c r="Y70" s="175"/>
      <c r="Z70" s="176"/>
      <c r="AA70" s="163" t="s">
        <v>71</v>
      </c>
      <c r="AB70" s="163"/>
      <c r="AC70" s="163"/>
      <c r="AD70" s="163"/>
      <c r="AE70" s="163" t="s">
        <v>69</v>
      </c>
      <c r="AF70" s="163"/>
      <c r="AG70" s="163"/>
      <c r="AH70" s="168" t="s">
        <v>96</v>
      </c>
      <c r="AI70" s="169"/>
      <c r="AJ70" s="169"/>
      <c r="AK70" s="169"/>
      <c r="AL70" s="169"/>
      <c r="AM70" s="169"/>
      <c r="AN70" s="169"/>
      <c r="AO70" s="170"/>
      <c r="AP70" s="164" t="s">
        <v>106</v>
      </c>
      <c r="AQ70" s="164"/>
      <c r="AR70" s="164"/>
      <c r="AS70" s="164"/>
    </row>
    <row r="71" spans="1:45" ht="85.5" customHeight="1" x14ac:dyDescent="0.25">
      <c r="A71" s="52">
        <v>4</v>
      </c>
      <c r="B71" s="53" t="s">
        <v>70</v>
      </c>
      <c r="C71" s="163" t="s">
        <v>91</v>
      </c>
      <c r="D71" s="163"/>
      <c r="E71" s="163"/>
      <c r="F71" s="163"/>
      <c r="G71" s="163" t="s">
        <v>94</v>
      </c>
      <c r="H71" s="163"/>
      <c r="I71" s="163"/>
      <c r="J71" s="163"/>
      <c r="K71" s="163"/>
      <c r="L71" s="163"/>
      <c r="M71" s="163"/>
      <c r="N71" s="163"/>
      <c r="O71" s="163"/>
      <c r="P71" s="174" t="s">
        <v>93</v>
      </c>
      <c r="Q71" s="175"/>
      <c r="R71" s="175"/>
      <c r="S71" s="175"/>
      <c r="T71" s="175"/>
      <c r="U71" s="175"/>
      <c r="V71" s="175"/>
      <c r="W71" s="175"/>
      <c r="X71" s="175"/>
      <c r="Y71" s="175"/>
      <c r="Z71" s="176"/>
      <c r="AA71" s="163" t="s">
        <v>71</v>
      </c>
      <c r="AB71" s="163"/>
      <c r="AC71" s="163"/>
      <c r="AD71" s="163"/>
      <c r="AE71" s="163" t="s">
        <v>69</v>
      </c>
      <c r="AF71" s="163"/>
      <c r="AG71" s="163"/>
      <c r="AH71" s="168" t="s">
        <v>96</v>
      </c>
      <c r="AI71" s="169"/>
      <c r="AJ71" s="169"/>
      <c r="AK71" s="169"/>
      <c r="AL71" s="169"/>
      <c r="AM71" s="169"/>
      <c r="AN71" s="169"/>
      <c r="AO71" s="170"/>
      <c r="AP71" s="164" t="s">
        <v>106</v>
      </c>
      <c r="AQ71" s="164"/>
      <c r="AR71" s="164"/>
      <c r="AS71" s="164"/>
    </row>
    <row r="72" spans="1:45" ht="84.75" customHeight="1" x14ac:dyDescent="0.25">
      <c r="A72" s="52">
        <v>5</v>
      </c>
      <c r="B72" s="53" t="s">
        <v>72</v>
      </c>
      <c r="C72" s="198" t="s">
        <v>92</v>
      </c>
      <c r="D72" s="199"/>
      <c r="E72" s="199"/>
      <c r="F72" s="200"/>
      <c r="G72" s="163" t="s">
        <v>95</v>
      </c>
      <c r="H72" s="163"/>
      <c r="I72" s="163"/>
      <c r="J72" s="163"/>
      <c r="K72" s="163"/>
      <c r="L72" s="163"/>
      <c r="M72" s="163"/>
      <c r="N72" s="163"/>
      <c r="O72" s="163"/>
      <c r="P72" s="174" t="s">
        <v>97</v>
      </c>
      <c r="Q72" s="175"/>
      <c r="R72" s="175"/>
      <c r="S72" s="175"/>
      <c r="T72" s="175"/>
      <c r="U72" s="175"/>
      <c r="V72" s="175"/>
      <c r="W72" s="175"/>
      <c r="X72" s="175"/>
      <c r="Y72" s="175"/>
      <c r="Z72" s="176"/>
      <c r="AA72" s="163" t="s">
        <v>71</v>
      </c>
      <c r="AB72" s="163"/>
      <c r="AC72" s="163"/>
      <c r="AD72" s="163"/>
      <c r="AE72" s="163" t="s">
        <v>69</v>
      </c>
      <c r="AF72" s="163"/>
      <c r="AG72" s="163"/>
      <c r="AH72" s="168" t="s">
        <v>96</v>
      </c>
      <c r="AI72" s="169"/>
      <c r="AJ72" s="169"/>
      <c r="AK72" s="169"/>
      <c r="AL72" s="169"/>
      <c r="AM72" s="169"/>
      <c r="AN72" s="169"/>
      <c r="AO72" s="170"/>
      <c r="AP72" s="164" t="s">
        <v>107</v>
      </c>
      <c r="AQ72" s="164"/>
      <c r="AR72" s="164"/>
      <c r="AS72" s="164"/>
    </row>
    <row r="73" spans="1:45" ht="26.25" customHeight="1" x14ac:dyDescent="0.25">
      <c r="A73" s="66"/>
      <c r="B73" s="67"/>
      <c r="C73" s="68"/>
      <c r="D73" s="68"/>
      <c r="E73" s="68"/>
      <c r="F73" s="68"/>
      <c r="G73" s="66"/>
      <c r="H73" s="66"/>
      <c r="I73" s="66"/>
      <c r="J73" s="66"/>
      <c r="K73" s="66"/>
      <c r="L73" s="66"/>
      <c r="M73" s="66"/>
      <c r="N73" s="66"/>
      <c r="O73" s="66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70"/>
      <c r="AQ73" s="70"/>
      <c r="AR73" s="70"/>
      <c r="AS73" s="70"/>
    </row>
    <row r="74" spans="1:45" ht="26.25" customHeight="1" x14ac:dyDescent="0.25">
      <c r="A74" s="71"/>
      <c r="B74" s="72"/>
      <c r="C74" s="73"/>
      <c r="D74" s="73"/>
      <c r="E74" s="73"/>
      <c r="F74" s="73"/>
      <c r="G74" s="71"/>
      <c r="H74" s="71"/>
      <c r="I74" s="71"/>
      <c r="J74" s="71"/>
      <c r="K74" s="71"/>
      <c r="L74" s="71"/>
      <c r="M74" s="71"/>
      <c r="N74" s="71"/>
      <c r="O74" s="71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5"/>
      <c r="AQ74" s="75"/>
      <c r="AR74" s="75"/>
      <c r="AS74" s="75"/>
    </row>
    <row r="75" spans="1:45" ht="26.25" customHeight="1" x14ac:dyDescent="0.25">
      <c r="A75" s="71"/>
      <c r="B75" s="72"/>
      <c r="C75" s="73"/>
      <c r="D75" s="73"/>
      <c r="E75" s="73"/>
      <c r="F75" s="73"/>
      <c r="G75" s="71"/>
      <c r="H75" s="71"/>
      <c r="I75" s="71"/>
      <c r="J75" s="71"/>
      <c r="K75" s="71"/>
      <c r="L75" s="71"/>
      <c r="M75" s="71"/>
      <c r="N75" s="71"/>
      <c r="O75" s="71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5"/>
      <c r="AQ75" s="75"/>
      <c r="AR75" s="75"/>
      <c r="AS75" s="75"/>
    </row>
    <row r="76" spans="1:45" ht="26.25" customHeight="1" x14ac:dyDescent="0.25">
      <c r="A76" s="71"/>
      <c r="B76" s="72"/>
      <c r="C76" s="73"/>
      <c r="D76" s="73"/>
      <c r="E76" s="73"/>
      <c r="F76" s="73"/>
      <c r="G76" s="71"/>
      <c r="H76" s="71"/>
      <c r="I76" s="71"/>
      <c r="J76" s="71"/>
      <c r="K76" s="71"/>
      <c r="L76" s="71"/>
      <c r="M76" s="71"/>
      <c r="N76" s="71"/>
      <c r="O76" s="71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5"/>
      <c r="AQ76" s="75"/>
      <c r="AR76" s="75"/>
      <c r="AS76" s="75"/>
    </row>
    <row r="77" spans="1:45" ht="26.25" customHeight="1" x14ac:dyDescent="0.25">
      <c r="A77" s="71"/>
      <c r="B77" s="72"/>
      <c r="C77" s="73"/>
      <c r="D77" s="73"/>
      <c r="E77" s="73"/>
      <c r="F77" s="73"/>
      <c r="G77" s="71"/>
      <c r="H77" s="71"/>
      <c r="I77" s="71"/>
      <c r="J77" s="71"/>
      <c r="K77" s="71"/>
      <c r="L77" s="71"/>
      <c r="M77" s="71"/>
      <c r="N77" s="71"/>
      <c r="O77" s="71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5"/>
      <c r="AQ77" s="75"/>
      <c r="AR77" s="75"/>
      <c r="AS77" s="75"/>
    </row>
    <row r="78" spans="1:45" ht="26.25" customHeight="1" x14ac:dyDescent="0.25">
      <c r="A78" s="71"/>
      <c r="B78" s="72"/>
      <c r="C78" s="73"/>
      <c r="D78" s="73"/>
      <c r="E78" s="73"/>
      <c r="F78" s="73"/>
      <c r="G78" s="71"/>
      <c r="H78" s="71"/>
      <c r="I78" s="71"/>
      <c r="J78" s="71"/>
      <c r="K78" s="71"/>
      <c r="L78" s="71"/>
      <c r="M78" s="71"/>
      <c r="N78" s="71"/>
      <c r="O78" s="71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5"/>
      <c r="AQ78" s="75"/>
      <c r="AR78" s="75"/>
      <c r="AS78" s="75"/>
    </row>
    <row r="79" spans="1:45" ht="26.25" customHeight="1" x14ac:dyDescent="0.25">
      <c r="A79" s="71"/>
      <c r="B79" s="72"/>
      <c r="C79" s="73"/>
      <c r="D79" s="73"/>
      <c r="E79" s="73"/>
      <c r="F79" s="73"/>
      <c r="G79" s="71"/>
      <c r="H79" s="71"/>
      <c r="I79" s="71"/>
      <c r="J79" s="71"/>
      <c r="K79" s="71"/>
      <c r="L79" s="71"/>
      <c r="M79" s="71"/>
      <c r="N79" s="71"/>
      <c r="O79" s="71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5"/>
      <c r="AQ79" s="75"/>
      <c r="AR79" s="75"/>
      <c r="AS79" s="75"/>
    </row>
    <row r="80" spans="1:45" ht="26.25" customHeight="1" x14ac:dyDescent="0.25">
      <c r="A80" s="71"/>
      <c r="B80" s="72"/>
      <c r="C80" s="73"/>
      <c r="D80" s="73"/>
      <c r="E80" s="73"/>
      <c r="F80" s="73"/>
      <c r="G80" s="71"/>
      <c r="H80" s="71"/>
      <c r="I80" s="71"/>
      <c r="J80" s="71"/>
      <c r="K80" s="71"/>
      <c r="L80" s="71"/>
      <c r="M80" s="71"/>
      <c r="N80" s="71"/>
      <c r="O80" s="71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5"/>
      <c r="AQ80" s="75"/>
      <c r="AR80" s="75"/>
      <c r="AS80" s="75"/>
    </row>
    <row r="81" spans="1:48" ht="26.25" customHeight="1" x14ac:dyDescent="0.25">
      <c r="A81" s="71"/>
      <c r="B81" s="72"/>
      <c r="C81" s="73"/>
      <c r="D81" s="73"/>
      <c r="E81" s="73"/>
      <c r="F81" s="73"/>
      <c r="G81" s="71"/>
      <c r="H81" s="71"/>
      <c r="I81" s="71"/>
      <c r="J81" s="71"/>
      <c r="K81" s="71"/>
      <c r="L81" s="71"/>
      <c r="M81" s="71"/>
      <c r="N81" s="71"/>
      <c r="O81" s="71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5"/>
      <c r="AQ81" s="75"/>
      <c r="AR81" s="75"/>
      <c r="AS81" s="75"/>
    </row>
    <row r="82" spans="1:48" ht="26.25" customHeight="1" x14ac:dyDescent="0.25">
      <c r="A82" s="71"/>
      <c r="B82" s="72"/>
      <c r="C82" s="73"/>
      <c r="D82" s="73"/>
      <c r="E82" s="73"/>
      <c r="F82" s="73"/>
      <c r="G82" s="71"/>
      <c r="H82" s="71"/>
      <c r="I82" s="71"/>
      <c r="J82" s="71"/>
      <c r="K82" s="71"/>
      <c r="L82" s="71"/>
      <c r="M82" s="71"/>
      <c r="N82" s="71"/>
      <c r="O82" s="71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5"/>
      <c r="AQ82" s="75"/>
      <c r="AR82" s="75"/>
      <c r="AS82" s="75"/>
    </row>
    <row r="83" spans="1:48" ht="26.25" customHeight="1" x14ac:dyDescent="0.25">
      <c r="A83" s="71"/>
      <c r="B83" s="72"/>
      <c r="C83" s="73"/>
      <c r="D83" s="73"/>
      <c r="E83" s="73"/>
      <c r="F83" s="73"/>
      <c r="G83" s="71"/>
      <c r="H83" s="71"/>
      <c r="I83" s="71"/>
      <c r="J83" s="71"/>
      <c r="K83" s="71"/>
      <c r="L83" s="71"/>
      <c r="M83" s="71"/>
      <c r="N83" s="71"/>
      <c r="O83" s="71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5"/>
      <c r="AQ83" s="75"/>
      <c r="AR83" s="75"/>
      <c r="AS83" s="75"/>
    </row>
    <row r="84" spans="1:48" ht="26.25" customHeight="1" x14ac:dyDescent="0.25">
      <c r="A84" s="71"/>
      <c r="B84" s="72"/>
      <c r="C84" s="73"/>
      <c r="D84" s="73"/>
      <c r="E84" s="73"/>
      <c r="F84" s="73"/>
      <c r="G84" s="71"/>
      <c r="H84" s="71"/>
      <c r="I84" s="71"/>
      <c r="J84" s="71"/>
      <c r="K84" s="71"/>
      <c r="L84" s="71"/>
      <c r="M84" s="71"/>
      <c r="N84" s="71"/>
      <c r="O84" s="71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5"/>
      <c r="AQ84" s="75"/>
      <c r="AR84" s="75"/>
      <c r="AS84" s="75"/>
    </row>
    <row r="85" spans="1:48" ht="22.5" customHeight="1" x14ac:dyDescent="0.25">
      <c r="A85" s="71"/>
      <c r="B85" s="72"/>
      <c r="C85" s="73"/>
      <c r="D85" s="73"/>
      <c r="E85" s="73"/>
      <c r="F85" s="73"/>
      <c r="G85" s="71"/>
      <c r="H85" s="71"/>
      <c r="I85" s="71"/>
      <c r="J85" s="71"/>
      <c r="K85" s="71"/>
      <c r="L85" s="71"/>
      <c r="M85" s="71"/>
      <c r="N85" s="71"/>
      <c r="O85" s="71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5"/>
      <c r="AQ85" s="75"/>
      <c r="AR85" s="75"/>
      <c r="AS85" s="75"/>
    </row>
    <row r="86" spans="1:48" ht="24.75" customHeight="1" thickBot="1" x14ac:dyDescent="0.3">
      <c r="A86" s="59"/>
      <c r="B86" s="60"/>
      <c r="C86" s="61"/>
      <c r="D86" s="61"/>
      <c r="E86" s="61"/>
      <c r="F86" s="61"/>
      <c r="G86" s="62"/>
      <c r="H86" s="62"/>
      <c r="I86" s="62"/>
      <c r="J86" s="62"/>
      <c r="K86" s="62"/>
      <c r="L86" s="62"/>
      <c r="M86" s="62"/>
      <c r="N86" s="62"/>
      <c r="O86" s="62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4"/>
      <c r="AQ86" s="64"/>
      <c r="AR86" s="64"/>
      <c r="AS86" s="65"/>
    </row>
    <row r="87" spans="1:48" ht="23.25" customHeight="1" x14ac:dyDescent="0.25">
      <c r="A87" s="184" t="s">
        <v>31</v>
      </c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85"/>
      <c r="T87" s="185"/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  <c r="AJ87" s="185"/>
      <c r="AK87" s="185"/>
      <c r="AL87" s="185"/>
      <c r="AM87" s="185"/>
      <c r="AN87" s="185"/>
      <c r="AO87" s="185"/>
      <c r="AP87" s="185"/>
      <c r="AQ87" s="185"/>
      <c r="AR87" s="185"/>
      <c r="AS87" s="186"/>
    </row>
    <row r="88" spans="1:48" ht="15" customHeight="1" x14ac:dyDescent="0.25">
      <c r="A88" s="191" t="s">
        <v>19</v>
      </c>
      <c r="B88" s="193" t="s">
        <v>12</v>
      </c>
      <c r="C88" s="195" t="s">
        <v>28</v>
      </c>
      <c r="D88" s="124" t="s">
        <v>29</v>
      </c>
      <c r="E88" s="124" t="s">
        <v>30</v>
      </c>
      <c r="F88" s="122" t="s">
        <v>27</v>
      </c>
      <c r="G88" s="187" t="s">
        <v>0</v>
      </c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90"/>
      <c r="T88" s="187" t="s">
        <v>11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90"/>
      <c r="AG88" s="187" t="s">
        <v>18</v>
      </c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9"/>
    </row>
    <row r="89" spans="1:48" ht="29.25" customHeight="1" x14ac:dyDescent="0.25">
      <c r="A89" s="192"/>
      <c r="B89" s="194"/>
      <c r="C89" s="196"/>
      <c r="D89" s="197"/>
      <c r="E89" s="125"/>
      <c r="F89" s="123"/>
      <c r="G89" s="11" t="s">
        <v>1</v>
      </c>
      <c r="H89" s="11" t="s">
        <v>2</v>
      </c>
      <c r="I89" s="11" t="s">
        <v>3</v>
      </c>
      <c r="J89" s="11" t="s">
        <v>4</v>
      </c>
      <c r="K89" s="11" t="s">
        <v>3</v>
      </c>
      <c r="L89" s="11" t="s">
        <v>5</v>
      </c>
      <c r="M89" s="11" t="s">
        <v>5</v>
      </c>
      <c r="N89" s="11" t="s">
        <v>4</v>
      </c>
      <c r="O89" s="11" t="s">
        <v>6</v>
      </c>
      <c r="P89" s="11" t="s">
        <v>7</v>
      </c>
      <c r="Q89" s="11" t="s">
        <v>8</v>
      </c>
      <c r="R89" s="11" t="s">
        <v>9</v>
      </c>
      <c r="S89" s="22" t="s">
        <v>37</v>
      </c>
      <c r="T89" s="11" t="s">
        <v>1</v>
      </c>
      <c r="U89" s="11" t="s">
        <v>2</v>
      </c>
      <c r="V89" s="11" t="s">
        <v>3</v>
      </c>
      <c r="W89" s="11" t="s">
        <v>4</v>
      </c>
      <c r="X89" s="11" t="s">
        <v>3</v>
      </c>
      <c r="Y89" s="11" t="s">
        <v>5</v>
      </c>
      <c r="Z89" s="11" t="s">
        <v>5</v>
      </c>
      <c r="AA89" s="11" t="s">
        <v>4</v>
      </c>
      <c r="AB89" s="11" t="s">
        <v>6</v>
      </c>
      <c r="AC89" s="11" t="s">
        <v>7</v>
      </c>
      <c r="AD89" s="11" t="s">
        <v>8</v>
      </c>
      <c r="AE89" s="11" t="s">
        <v>9</v>
      </c>
      <c r="AF89" s="22" t="s">
        <v>10</v>
      </c>
      <c r="AG89" s="11" t="s">
        <v>1</v>
      </c>
      <c r="AH89" s="11" t="s">
        <v>2</v>
      </c>
      <c r="AI89" s="11" t="s">
        <v>3</v>
      </c>
      <c r="AJ89" s="11" t="s">
        <v>4</v>
      </c>
      <c r="AK89" s="11" t="s">
        <v>3</v>
      </c>
      <c r="AL89" s="11" t="s">
        <v>5</v>
      </c>
      <c r="AM89" s="20" t="s">
        <v>5</v>
      </c>
      <c r="AN89" s="20" t="s">
        <v>4</v>
      </c>
      <c r="AO89" s="20" t="s">
        <v>6</v>
      </c>
      <c r="AP89" s="20" t="s">
        <v>7</v>
      </c>
      <c r="AQ89" s="20" t="s">
        <v>8</v>
      </c>
      <c r="AR89" s="20" t="s">
        <v>9</v>
      </c>
      <c r="AS89" s="15" t="s">
        <v>10</v>
      </c>
    </row>
    <row r="90" spans="1:48" ht="60.75" customHeight="1" x14ac:dyDescent="0.25">
      <c r="A90" s="26" t="s">
        <v>32</v>
      </c>
      <c r="B90" s="18" t="s">
        <v>91</v>
      </c>
      <c r="C90" s="47" t="s">
        <v>110</v>
      </c>
      <c r="D90" s="16">
        <v>6</v>
      </c>
      <c r="E90" s="17" t="s">
        <v>111</v>
      </c>
      <c r="F90" s="49" t="s">
        <v>121</v>
      </c>
      <c r="G90" s="27">
        <v>10</v>
      </c>
      <c r="H90" s="27">
        <v>10</v>
      </c>
      <c r="I90" s="27">
        <v>10</v>
      </c>
      <c r="J90" s="27">
        <v>10</v>
      </c>
      <c r="K90" s="27">
        <v>10</v>
      </c>
      <c r="L90" s="27">
        <v>10</v>
      </c>
      <c r="M90" s="27">
        <v>10</v>
      </c>
      <c r="N90" s="27">
        <v>10</v>
      </c>
      <c r="O90" s="27">
        <v>10</v>
      </c>
      <c r="P90" s="27">
        <v>10</v>
      </c>
      <c r="Q90" s="27">
        <v>10</v>
      </c>
      <c r="R90" s="27">
        <v>10</v>
      </c>
      <c r="S90" s="34">
        <f>SUM(G90:R90)</f>
        <v>120</v>
      </c>
      <c r="T90" s="42"/>
      <c r="U90" s="42">
        <v>1</v>
      </c>
      <c r="V90" s="42"/>
      <c r="W90" s="42">
        <v>1</v>
      </c>
      <c r="X90" s="42"/>
      <c r="Y90" s="42">
        <v>1</v>
      </c>
      <c r="Z90" s="42"/>
      <c r="AA90" s="42">
        <v>1</v>
      </c>
      <c r="AB90" s="42"/>
      <c r="AC90" s="42">
        <v>1</v>
      </c>
      <c r="AD90" s="42"/>
      <c r="AE90" s="42">
        <v>1</v>
      </c>
      <c r="AF90" s="34">
        <f>SUM(T90:AE90)</f>
        <v>6</v>
      </c>
      <c r="AG90" s="19"/>
      <c r="AH90" s="19">
        <v>20754.68</v>
      </c>
      <c r="AI90" s="19"/>
      <c r="AJ90" s="19">
        <v>20754.68</v>
      </c>
      <c r="AK90" s="19"/>
      <c r="AL90" s="19">
        <v>20754.68</v>
      </c>
      <c r="AM90" s="19"/>
      <c r="AN90" s="19">
        <v>20754.68</v>
      </c>
      <c r="AO90" s="19"/>
      <c r="AP90" s="19">
        <v>20754.68</v>
      </c>
      <c r="AQ90" s="19"/>
      <c r="AR90" s="19">
        <v>20754.669999999998</v>
      </c>
      <c r="AS90" s="54">
        <f>SUM(AG90:AR90)</f>
        <v>124528.06999999999</v>
      </c>
    </row>
    <row r="91" spans="1:48" ht="62.25" customHeight="1" x14ac:dyDescent="0.25">
      <c r="A91" s="26" t="s">
        <v>40</v>
      </c>
      <c r="B91" s="18" t="s">
        <v>92</v>
      </c>
      <c r="C91" s="47" t="s">
        <v>45</v>
      </c>
      <c r="D91" s="16">
        <v>6</v>
      </c>
      <c r="E91" s="17" t="s">
        <v>112</v>
      </c>
      <c r="F91" s="49" t="s">
        <v>122</v>
      </c>
      <c r="G91" s="27">
        <v>10</v>
      </c>
      <c r="H91" s="27">
        <v>10</v>
      </c>
      <c r="I91" s="27">
        <v>10</v>
      </c>
      <c r="J91" s="27">
        <v>10</v>
      </c>
      <c r="K91" s="27">
        <v>10</v>
      </c>
      <c r="L91" s="27">
        <v>10</v>
      </c>
      <c r="M91" s="27">
        <v>10</v>
      </c>
      <c r="N91" s="27">
        <v>10</v>
      </c>
      <c r="O91" s="27">
        <v>10</v>
      </c>
      <c r="P91" s="27">
        <v>10</v>
      </c>
      <c r="Q91" s="27">
        <v>10</v>
      </c>
      <c r="R91" s="27">
        <v>10</v>
      </c>
      <c r="S91" s="34">
        <f>SUM(G91:R91)</f>
        <v>120</v>
      </c>
      <c r="T91" s="42"/>
      <c r="U91" s="42">
        <v>1</v>
      </c>
      <c r="V91" s="42"/>
      <c r="W91" s="42">
        <v>1</v>
      </c>
      <c r="X91" s="42"/>
      <c r="Y91" s="42">
        <v>1</v>
      </c>
      <c r="Z91" s="42"/>
      <c r="AA91" s="42">
        <v>1</v>
      </c>
      <c r="AB91" s="42"/>
      <c r="AC91" s="42">
        <v>1</v>
      </c>
      <c r="AD91" s="42"/>
      <c r="AE91" s="42">
        <v>1</v>
      </c>
      <c r="AF91" s="34">
        <f>SUM(T91:AE91)</f>
        <v>6</v>
      </c>
      <c r="AG91" s="19"/>
      <c r="AH91" s="19">
        <v>20726.78</v>
      </c>
      <c r="AI91" s="19"/>
      <c r="AJ91" s="19">
        <v>20726.78</v>
      </c>
      <c r="AK91" s="19"/>
      <c r="AL91" s="19">
        <v>20726.78</v>
      </c>
      <c r="AM91" s="19"/>
      <c r="AN91" s="19">
        <v>20726.78</v>
      </c>
      <c r="AO91" s="19"/>
      <c r="AP91" s="19">
        <v>20726.78</v>
      </c>
      <c r="AQ91" s="19"/>
      <c r="AR91" s="19">
        <v>20726.810000000001</v>
      </c>
      <c r="AS91" s="54">
        <f>SUM(AG91:AR91)</f>
        <v>124360.70999999999</v>
      </c>
    </row>
    <row r="92" spans="1:48" ht="21" customHeight="1" x14ac:dyDescent="0.25">
      <c r="A92" s="119" t="s">
        <v>109</v>
      </c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1"/>
      <c r="AS92" s="55">
        <f>SUM(AS90:AS91)</f>
        <v>248888.77999999997</v>
      </c>
    </row>
    <row r="93" spans="1:48" ht="21.75" customHeight="1" x14ac:dyDescent="0.25">
      <c r="A93" s="119" t="s">
        <v>43</v>
      </c>
      <c r="B93" s="120"/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F93" s="120"/>
      <c r="AG93" s="120"/>
      <c r="AH93" s="120"/>
      <c r="AI93" s="120"/>
      <c r="AJ93" s="120"/>
      <c r="AK93" s="120"/>
      <c r="AL93" s="120"/>
      <c r="AM93" s="120"/>
      <c r="AN93" s="120"/>
      <c r="AO93" s="120"/>
      <c r="AP93" s="120"/>
      <c r="AQ93" s="120"/>
      <c r="AR93" s="121"/>
      <c r="AS93" s="55">
        <f>SUM(AS92)</f>
        <v>248888.77999999997</v>
      </c>
    </row>
    <row r="94" spans="1:48" s="2" customFormat="1" ht="21.75" customHeight="1" thickBot="1" x14ac:dyDescent="0.25">
      <c r="A94" s="28"/>
      <c r="B94" s="29"/>
      <c r="C94" s="30"/>
      <c r="D94" s="31"/>
      <c r="E94" s="32"/>
      <c r="F94" s="33"/>
      <c r="G94" s="183" t="s">
        <v>76</v>
      </c>
      <c r="H94" s="183"/>
      <c r="I94" s="183"/>
      <c r="J94" s="183"/>
      <c r="K94" s="183"/>
      <c r="L94" s="183"/>
      <c r="M94" s="183"/>
      <c r="N94" s="183"/>
      <c r="O94" s="183"/>
      <c r="P94" s="183"/>
      <c r="Q94" s="183"/>
      <c r="R94" s="183"/>
      <c r="S94" s="183"/>
      <c r="T94" s="183"/>
      <c r="U94" s="183"/>
      <c r="V94" s="183"/>
      <c r="W94" s="183"/>
      <c r="X94" s="183"/>
      <c r="Y94" s="183"/>
      <c r="Z94" s="183"/>
      <c r="AA94" s="183"/>
      <c r="AB94" s="183"/>
      <c r="AC94" s="183"/>
      <c r="AD94" s="183"/>
      <c r="AE94" s="183"/>
      <c r="AF94" s="183"/>
      <c r="AG94" s="183"/>
      <c r="AH94" s="183"/>
      <c r="AI94" s="183"/>
      <c r="AJ94" s="183"/>
      <c r="AK94" s="183"/>
      <c r="AL94" s="183"/>
      <c r="AM94" s="183"/>
      <c r="AN94" s="183"/>
      <c r="AO94" s="183"/>
      <c r="AP94" s="183"/>
      <c r="AQ94" s="183"/>
      <c r="AR94" s="183"/>
      <c r="AS94" s="43">
        <f>SUM(AS93)</f>
        <v>248888.77999999997</v>
      </c>
      <c r="AU94" s="3"/>
      <c r="AV94" s="4"/>
    </row>
    <row r="95" spans="1:48" s="2" customFormat="1" ht="10.5" customHeight="1" x14ac:dyDescent="0.2">
      <c r="A95" s="6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5"/>
      <c r="R95" s="5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21"/>
      <c r="AU95" s="3"/>
      <c r="AV95" s="4"/>
    </row>
    <row r="96" spans="1:48" s="2" customFormat="1" ht="10.5" customHeight="1" x14ac:dyDescent="0.2">
      <c r="A96" s="6"/>
      <c r="B96" s="177" t="s">
        <v>108</v>
      </c>
      <c r="C96" s="178"/>
      <c r="D96" s="178"/>
      <c r="E96" s="178"/>
      <c r="F96" s="178"/>
      <c r="G96" s="178"/>
      <c r="H96" s="178"/>
      <c r="I96" s="178"/>
      <c r="J96" s="178"/>
      <c r="K96" s="178"/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9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21"/>
      <c r="AU96" s="3"/>
      <c r="AV96" s="4"/>
    </row>
    <row r="97" spans="2:28" ht="11.25" customHeight="1" x14ac:dyDescent="0.25">
      <c r="B97" s="180"/>
      <c r="C97" s="181"/>
      <c r="D97" s="181"/>
      <c r="E97" s="181"/>
      <c r="F97" s="181"/>
      <c r="G97" s="181"/>
      <c r="H97" s="181"/>
      <c r="I97" s="181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2"/>
    </row>
    <row r="98" spans="2:28" ht="15" customHeight="1" x14ac:dyDescent="0.25">
      <c r="B98" s="12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2"/>
    </row>
    <row r="99" spans="2:28" ht="15" customHeight="1" x14ac:dyDescent="0.25">
      <c r="B99" s="12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2"/>
    </row>
    <row r="100" spans="2:28" x14ac:dyDescent="0.25"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2"/>
    </row>
    <row r="101" spans="2:28" x14ac:dyDescent="0.25">
      <c r="B101" s="12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2"/>
    </row>
    <row r="102" spans="2:28" x14ac:dyDescent="0.25">
      <c r="B102" s="1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2"/>
    </row>
    <row r="103" spans="2:28" x14ac:dyDescent="0.25">
      <c r="B103" s="12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2"/>
    </row>
    <row r="104" spans="2:28" x14ac:dyDescent="0.25">
      <c r="B104" s="12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2"/>
    </row>
    <row r="105" spans="2:28" x14ac:dyDescent="0.25"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2"/>
    </row>
    <row r="106" spans="2:28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2"/>
    </row>
    <row r="107" spans="2:28" x14ac:dyDescent="0.25"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2"/>
    </row>
    <row r="108" spans="2:28" x14ac:dyDescent="0.25"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2"/>
    </row>
  </sheetData>
  <mergeCells count="124">
    <mergeCell ref="B96:AB97"/>
    <mergeCell ref="C71:F71"/>
    <mergeCell ref="G71:O71"/>
    <mergeCell ref="P71:Z71"/>
    <mergeCell ref="AA71:AD71"/>
    <mergeCell ref="G94:AR94"/>
    <mergeCell ref="A87:AS87"/>
    <mergeCell ref="AG88:AS88"/>
    <mergeCell ref="T88:AF88"/>
    <mergeCell ref="A88:A89"/>
    <mergeCell ref="G88:S88"/>
    <mergeCell ref="B88:B89"/>
    <mergeCell ref="C88:C89"/>
    <mergeCell ref="D88:D89"/>
    <mergeCell ref="A92:AR92"/>
    <mergeCell ref="AE71:AG71"/>
    <mergeCell ref="AH71:AO71"/>
    <mergeCell ref="AP71:AS71"/>
    <mergeCell ref="AH72:AO72"/>
    <mergeCell ref="AP72:AS72"/>
    <mergeCell ref="C72:F72"/>
    <mergeCell ref="G72:O72"/>
    <mergeCell ref="P72:Z72"/>
    <mergeCell ref="AA72:AD72"/>
    <mergeCell ref="AE72:AG72"/>
    <mergeCell ref="AP70:AS70"/>
    <mergeCell ref="C70:F70"/>
    <mergeCell ref="AH68:AO68"/>
    <mergeCell ref="AP68:AS68"/>
    <mergeCell ref="C69:F69"/>
    <mergeCell ref="G69:O69"/>
    <mergeCell ref="P69:Z69"/>
    <mergeCell ref="AA69:AD69"/>
    <mergeCell ref="AE69:AG69"/>
    <mergeCell ref="AH69:AO69"/>
    <mergeCell ref="AP69:AS69"/>
    <mergeCell ref="C68:F68"/>
    <mergeCell ref="G68:O68"/>
    <mergeCell ref="P68:Z68"/>
    <mergeCell ref="AA68:AD68"/>
    <mergeCell ref="AE68:AG68"/>
    <mergeCell ref="AH70:AO70"/>
    <mergeCell ref="G70:O70"/>
    <mergeCell ref="P70:Z70"/>
    <mergeCell ref="AA70:AD70"/>
    <mergeCell ref="AE70:AG70"/>
    <mergeCell ref="B7:D7"/>
    <mergeCell ref="W10:AB10"/>
    <mergeCell ref="A24:AS24"/>
    <mergeCell ref="A26:B26"/>
    <mergeCell ref="A25:AS25"/>
    <mergeCell ref="B40:S40"/>
    <mergeCell ref="T40:AS40"/>
    <mergeCell ref="A65:AS65"/>
    <mergeCell ref="A66:A67"/>
    <mergeCell ref="B66:B67"/>
    <mergeCell ref="C66:F67"/>
    <mergeCell ref="G66:AG66"/>
    <mergeCell ref="AH66:AO67"/>
    <mergeCell ref="AP66:AS67"/>
    <mergeCell ref="G67:O67"/>
    <mergeCell ref="P67:Z67"/>
    <mergeCell ref="AA67:AD67"/>
    <mergeCell ref="AE67:AG67"/>
    <mergeCell ref="A29:B29"/>
    <mergeCell ref="C29:AS29"/>
    <mergeCell ref="C30:AS30"/>
    <mergeCell ref="A30:B30"/>
    <mergeCell ref="B39:S39"/>
    <mergeCell ref="T39:AS39"/>
    <mergeCell ref="A93:AR93"/>
    <mergeCell ref="F88:F89"/>
    <mergeCell ref="E88:E89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R14:U14"/>
    <mergeCell ref="B10:B11"/>
    <mergeCell ref="R12:U12"/>
    <mergeCell ref="R13:U13"/>
    <mergeCell ref="G13:Q13"/>
    <mergeCell ref="C10:Q10"/>
    <mergeCell ref="C11:Q11"/>
    <mergeCell ref="B12:Q12"/>
    <mergeCell ref="A16:AS16"/>
    <mergeCell ref="A21:AS21"/>
    <mergeCell ref="A20:AS20"/>
    <mergeCell ref="W11:AB11"/>
    <mergeCell ref="A22:AS22"/>
    <mergeCell ref="A27:B27"/>
    <mergeCell ref="C27:AS27"/>
    <mergeCell ref="A18:AS18"/>
    <mergeCell ref="C28:AS28"/>
    <mergeCell ref="A28:B28"/>
    <mergeCell ref="A17:AS17"/>
    <mergeCell ref="T37:AS37"/>
    <mergeCell ref="A19:AS19"/>
    <mergeCell ref="T34:AS34"/>
    <mergeCell ref="B35:S35"/>
    <mergeCell ref="T35:AS35"/>
    <mergeCell ref="B36:S36"/>
    <mergeCell ref="T36:AS36"/>
    <mergeCell ref="B37:S37"/>
    <mergeCell ref="A23:AS23"/>
    <mergeCell ref="C26:AS26"/>
    <mergeCell ref="A32:AS32"/>
    <mergeCell ref="B34:S34"/>
  </mergeCells>
  <printOptions horizontalCentered="1"/>
  <pageMargins left="0.31496062992125984" right="0.31496062992125984" top="0.74803149606299213" bottom="0.74803149606299213" header="0.31496062992125984" footer="0.31496062992125984"/>
  <pageSetup scale="51" firstPageNumber="0" fitToHeight="0" orientation="landscape" r:id="rId1"/>
  <headerFooter>
    <oddFooter>&amp;C&amp;P DE &amp;N</oddFooter>
  </headerFooter>
  <rowBreaks count="3" manualBreakCount="3">
    <brk id="30" max="44" man="1"/>
    <brk id="64" max="44" man="1"/>
    <brk id="86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18</vt:lpstr>
      <vt:lpstr>'PbR 18'!Área_de_impresión</vt:lpstr>
      <vt:lpstr>'PbR 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2024-04-10T04:17:12Z</dcterms:modified>
</cp:coreProperties>
</file>