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Presupuesto 2024 INICIAL\4.7.4 PbR Inicial\"/>
    </mc:Choice>
  </mc:AlternateContent>
  <bookViews>
    <workbookView xWindow="0" yWindow="0" windowWidth="19440" windowHeight="9330"/>
  </bookViews>
  <sheets>
    <sheet name="PbR 12" sheetId="1" r:id="rId1"/>
  </sheets>
  <definedNames>
    <definedName name="_xlnm.Print_Area" localSheetId="0">'PbR 12'!$A$1:$AS$115</definedName>
    <definedName name="_xlnm.Print_Titles" localSheetId="0">'PbR 12'!$1:$5</definedName>
  </definedNames>
  <calcPr calcId="152511"/>
</workbook>
</file>

<file path=xl/calcChain.xml><?xml version="1.0" encoding="utf-8"?>
<calcChain xmlns="http://schemas.openxmlformats.org/spreadsheetml/2006/main">
  <c r="AS99" i="1" l="1"/>
  <c r="AS98" i="1"/>
  <c r="AF98" i="1"/>
  <c r="S98" i="1"/>
  <c r="AS97" i="1"/>
  <c r="AF97" i="1"/>
  <c r="S97" i="1"/>
  <c r="AS96" i="1" l="1"/>
  <c r="AF96" i="1"/>
  <c r="S96" i="1"/>
  <c r="AS100" i="1" l="1"/>
  <c r="AS101" i="1" s="1"/>
  <c r="C11" i="1"/>
  <c r="R11" i="1" s="1"/>
  <c r="R12" i="1" s="1"/>
</calcChain>
</file>

<file path=xl/sharedStrings.xml><?xml version="1.0" encoding="utf-8"?>
<sst xmlns="http://schemas.openxmlformats.org/spreadsheetml/2006/main" count="163" uniqueCount="118">
  <si>
    <t>CALENDARIO DE EJECUCIÓN</t>
  </si>
  <si>
    <t>E</t>
  </si>
  <si>
    <t>F</t>
  </si>
  <si>
    <t>M</t>
  </si>
  <si>
    <t>A</t>
  </si>
  <si>
    <t>J</t>
  </si>
  <si>
    <t>S</t>
  </si>
  <si>
    <t>O</t>
  </si>
  <si>
    <t>N</t>
  </si>
  <si>
    <t>D</t>
  </si>
  <si>
    <t>TOTAL</t>
  </si>
  <si>
    <t>CALENDARIO DE METAS</t>
  </si>
  <si>
    <t>ACTIVIDADES</t>
  </si>
  <si>
    <t>FINALIDAD</t>
  </si>
  <si>
    <t>FUNCIÓN</t>
  </si>
  <si>
    <t>OBJETIVO DEL PLAN ESTATAL DE DESARROLLO</t>
  </si>
  <si>
    <t>EJE DEL PLAN ESTATAL DE DESARROLLO</t>
  </si>
  <si>
    <t>SUBFUNCIÓN</t>
  </si>
  <si>
    <t xml:space="preserve">CALENDARIO DE INVERSIÓN </t>
  </si>
  <si>
    <t>N/P</t>
  </si>
  <si>
    <t>LINEAS DE ACCIÓN DEL PLAN ESTATAL DE DESARROLLO</t>
  </si>
  <si>
    <t>CLASIFICACIÓN DEL GASTO</t>
  </si>
  <si>
    <t>ESTRATEGIA DEL PLAN ESTATAL DE DESARROLLO</t>
  </si>
  <si>
    <t>EJE RECTOR:</t>
  </si>
  <si>
    <t>OBJETIVO:</t>
  </si>
  <si>
    <t>ESTRATEGIA:</t>
  </si>
  <si>
    <t>DEPENDENCIA:</t>
  </si>
  <si>
    <t>CLAVE DE INDICADOR</t>
  </si>
  <si>
    <t xml:space="preserve">UNIDAD </t>
  </si>
  <si>
    <t>CANT.</t>
  </si>
  <si>
    <t>BENEF.</t>
  </si>
  <si>
    <t>PROGRAMA DE ACTIVIDADES</t>
  </si>
  <si>
    <t>1</t>
  </si>
  <si>
    <t>H. AYUNTAMIENTO CONSTITUCIONAL DE JOSÉ JOAQUÍN DE HERRERA, GUERRERO.</t>
  </si>
  <si>
    <t>PROYECTOS:</t>
  </si>
  <si>
    <t>PROGRAMAS:</t>
  </si>
  <si>
    <t>ASIGNACIÓN PRESUPUESTAL:</t>
  </si>
  <si>
    <t>TOTAL DIAS</t>
  </si>
  <si>
    <t>CLASIFICACIÓN PROGRAMATICA</t>
  </si>
  <si>
    <t>FUENTES DE FINANCIAMIENTO:</t>
  </si>
  <si>
    <t>Subtotal:</t>
  </si>
  <si>
    <t>2. Desarrollo Social</t>
  </si>
  <si>
    <t>ANALISIS FODA DEL PROGRAMA</t>
  </si>
  <si>
    <t>Fortalezas:</t>
  </si>
  <si>
    <t>Oportunidades:</t>
  </si>
  <si>
    <t>La Administración Municipal cuenta los recursos humanos necesarios en las áreas involucradas.</t>
  </si>
  <si>
    <t>Debilidades:</t>
  </si>
  <si>
    <t>Amenazas:</t>
  </si>
  <si>
    <t>Objetivo (s) del Programa:</t>
  </si>
  <si>
    <t>Estrategia (s) del Programa:</t>
  </si>
  <si>
    <t>MATRIZ DE INDICADORES DE RESULTADOS</t>
  </si>
  <si>
    <t>NIVEL</t>
  </si>
  <si>
    <t>RESUMEN NARRATIVO</t>
  </si>
  <si>
    <t>INDICADORES</t>
  </si>
  <si>
    <t>MEDIOS DE VERIFICACIÓN</t>
  </si>
  <si>
    <t>SUPUESTOS</t>
  </si>
  <si>
    <t>NOMBRE</t>
  </si>
  <si>
    <t>FORMULA</t>
  </si>
  <si>
    <t>FRECUENCIA DE MEDICIÓN</t>
  </si>
  <si>
    <t>TIPO</t>
  </si>
  <si>
    <t>Fin</t>
  </si>
  <si>
    <t>Anual</t>
  </si>
  <si>
    <t>Estratégico</t>
  </si>
  <si>
    <t>Proposito</t>
  </si>
  <si>
    <t>Gestión</t>
  </si>
  <si>
    <t>Semestral</t>
  </si>
  <si>
    <t>2.6 Protección Social</t>
  </si>
  <si>
    <t>2.6.5 Alimentación y Nutrición.</t>
  </si>
  <si>
    <t>VINCULACION AL PLAN MUNICIPAL DE DESARROLLO  2021 - 2024.</t>
  </si>
  <si>
    <r>
      <rPr>
        <sz val="11"/>
        <color theme="1"/>
        <rFont val="Arial Black"/>
        <family val="2"/>
      </rPr>
      <t>EJE 2.</t>
    </r>
    <r>
      <rPr>
        <b/>
        <sz val="11"/>
        <color theme="1"/>
        <rFont val="Arial"/>
        <family val="2"/>
      </rPr>
      <t xml:space="preserve"> JOSÉ JOAQUÍN DE HERRERA SOCIALMENTE COMPROMETIDO.</t>
    </r>
  </si>
  <si>
    <t>Impulsar el Desarrollo de las Familias y Grupos en situación de Vulnerabilidad, para mejorar su calidad de vida.</t>
  </si>
  <si>
    <t>11.1.1 Realizar acciones para facilitar el Acceso a la Alimentación.</t>
  </si>
  <si>
    <t>Minima infraestructura para el Desarrollo Social y Humano.                                                                                                                   Carencia de estrategias para la alimentación nutritiva y de calidad.                                                                                                                   Minima infraestructura para el desarrollo social.                                                                                                                                         Minima gestión ante los gobiernos Estatal y Federal para la alimentación nutritiva y de calidad.</t>
  </si>
  <si>
    <t>Disminuir los porcentajes de la población con carencias sociales, mediante el mejoramiento del Desarrollo Social y Humano de la población en el municipio.                                                                                                                                               Abatir la Carencia Alimentaria en el Municipio.</t>
  </si>
  <si>
    <t>Porcentaje de población beneficiada con programa de alimentación.</t>
  </si>
  <si>
    <t>Porcentaje de población beneficiada con programa de alimentación=(población beneficiada/total de población con carencia de alimentación)*100.                   PPBPA=(PB/TPCA)*100</t>
  </si>
  <si>
    <t>Que se logren capitalizar las gestiones de implementación de programa alimentario con los gobiernos federal y estatal.</t>
  </si>
  <si>
    <t xml:space="preserve">NOTA: </t>
  </si>
  <si>
    <t>DIRECCIÓN DE OBRAS PÚBLICAS</t>
  </si>
  <si>
    <t xml:space="preserve">FONDO DE APORTACIONES PARA LA INFRAESTRUCTURA SOCIAL MUNICIPAL (FAISM).        </t>
  </si>
  <si>
    <t>Dirección de Obras Públicas</t>
  </si>
  <si>
    <t xml:space="preserve">12.1 Comedores Comunitarios.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</si>
  <si>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12. Alimentación Comunitaria.</t>
  </si>
  <si>
    <t>SUBTOTAL FONDO DE APORTACIONES PARA LA INFRAESTRUCTURA SOCIAL MUNICIPAL (FAISM):</t>
  </si>
  <si>
    <t xml:space="preserve">Alto número de población con carencia alimentaria el municipio.                                                                                      Desintegración familiar.                                                                                                                                                                                                                                                                        Alto indice de migración.                                                                                                                                                                                                                                                                                                          Incremento en la población infantil y juvenil de malos habitos para la salud.                                                                                                                                                                                                                             Incremento en la población de grupos vulnerables.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</si>
  <si>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Se mejora el acceso a la alimentación nutritiva y de calidad en la población del municipio.                                                                                                                                                                                                                                                        Se incrementa la infraestructura para el Desarrollo Social y Humano.                                                                                                                                                                                                                     Implementación de estrategias para la alimentación nutritiva y de calidad.                                                                                                                   Se mejora la infraestructura para el desarrollo social.                                                                                                                                         Se mejora la gestión ante los gobiernos Estatal y Federal para la alimentación nutritiva y de calidad.                                                                                                                                                                                                  </t>
  </si>
  <si>
    <t xml:space="preserve">La Administración Municipal recibe recursos federales através del Ramo 33 por el Fondo de Aportaciones para la Infraestructura Social Municipal(FAISM).  </t>
  </si>
  <si>
    <t>La población del municipio mejora el acceso a la alimentación.</t>
  </si>
  <si>
    <t>Contribuir a disminuir el número de población con carencia alimentaria el municipio, mediante el mejoramiento del acceso a la alimentación.</t>
  </si>
  <si>
    <t>Componente A</t>
  </si>
  <si>
    <t>La infraestructura para el Desarrollo Social y Humano es incrementada.</t>
  </si>
  <si>
    <t>Acción A1</t>
  </si>
  <si>
    <t>Construcción de Comedor Comunitario en la localidad de Ixcatla.</t>
  </si>
  <si>
    <t>Porcentaje de recursos del FAISM asignados a la construcción de comedores comunitarios=(recursos del FAISM asignados a la construcción comedores comunitarios/Total de recursos del FAISM )*100.    PRFACCC=(RFACCC/TRF)*100</t>
  </si>
  <si>
    <t>Porcentaje de recursos del FAISM asignados a la construcción de comedores comunitarios.</t>
  </si>
  <si>
    <t>Informe anual de resultados de la Dirección de Obras Públicas y Desarrollo Social.</t>
  </si>
  <si>
    <t>Que se asignen los recursos del FAISM al municipio.</t>
  </si>
  <si>
    <t>Porcentaje de comedores comunitarios construidos.</t>
  </si>
  <si>
    <t>Porcentaje de comedores comunitarios construidos=(comedores comunitarios construidos/comedores comunitarios necesarios)*100.                                   PCCC=(CCC/CCN)*100</t>
  </si>
  <si>
    <t>Que exista en la población la carencia alimentaria.</t>
  </si>
  <si>
    <t>Porcentaje de población beneficiada con comedores comunitarios.</t>
  </si>
  <si>
    <t>Porcentaje de población beneficiada con comedores comunitarios=(población beneficiada con comedores comunitarios/Total de población con carencia alimentaria)*100                                        PPBCCC=(PBCCC/TPCCA)*100</t>
  </si>
  <si>
    <t>Obra</t>
  </si>
  <si>
    <t>210 Habitantes</t>
  </si>
  <si>
    <t>SUBTOTAL DIRECCIÓN DE OBRAS PÚBLICAS:</t>
  </si>
  <si>
    <t>TOTAL DEL PROGRAMA 12. ALIMENTACIÓN COMUNITARIA:</t>
  </si>
  <si>
    <t>EJE 1. BIENESTAR, DESARROLLO HUMANO Y JUSTICIA SOCIAL</t>
  </si>
  <si>
    <t>1.2 Mejorar la calidad de vida de la población.</t>
  </si>
  <si>
    <t>1.2.2 Combate al hambre y aumentar el acceso a una alimentación sana, nutritiva y suficiente, con particular atención a la población más pobre y en situación de vulnerabilidad, incluido a niñas y niños.</t>
  </si>
  <si>
    <t>1.2.2.3 Implementar acciones que fortalezcan la educación nutricional y lactancia materna en las familias.                                                                                                                                                                                                                                                      1.2.2.4 Entrega de apoyos alimentarios directo y temporal a personas en situación de emergencia o desastre.                                                                                                                                                                                                                                                1.2.2.5 Implementar acciones para el acceso de alimentos de menores no escolarizados, adultos mayores y personas con discapacidad en espacios alimentarios.</t>
  </si>
  <si>
    <t>ALINEACIÓN AL PLAN ESTATAL DE DESARROLLO  2021- 2027.</t>
  </si>
  <si>
    <t xml:space="preserve">PRESUPUESTO BASADO EN RESULTADOS (PbR) INICIAL EJERCICIO 2024. </t>
  </si>
  <si>
    <t>2</t>
  </si>
  <si>
    <t>3</t>
  </si>
  <si>
    <t>Construcción de Comedor Público en la localidad de Zacatepec.</t>
  </si>
  <si>
    <t>DOP/AC/004-24</t>
  </si>
  <si>
    <t>Construcción de Comedor Público en la localidad de Tlachichuli.</t>
  </si>
  <si>
    <t>Construcción de Comedor Público en la localidad de Villa de Guadalupe.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</si>
</sst>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164" formatCode="00.\-"/>
    <numFmt numFmtId="165" formatCode="&quot;$&quot;#,##0.00"/>
    <numFmt numFmtId="166" formatCode="#,##0.00_ ;\-#,##0.00\ 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 Light"/>
      <family val="2"/>
      <scheme val="major"/>
    </font>
    <font>
      <b/>
      <sz val="11"/>
      <color theme="3" tint="-0.499984740745262"/>
      <name val="Arial"/>
      <family val="2"/>
    </font>
    <font>
      <b/>
      <sz val="12"/>
      <color theme="1"/>
      <name val="Arial"/>
      <family val="2"/>
    </font>
    <font>
      <b/>
      <sz val="10"/>
      <color theme="3" tint="-0.499984740745262"/>
      <name val="Arial"/>
      <family val="2"/>
    </font>
    <font>
      <b/>
      <sz val="11"/>
      <name val="Arial"/>
      <family val="2"/>
    </font>
    <font>
      <b/>
      <u/>
      <sz val="11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Arial Black"/>
      <family val="2"/>
    </font>
    <font>
      <sz val="11"/>
      <color theme="1"/>
      <name val="Arial Black"/>
      <family val="2"/>
    </font>
    <font>
      <b/>
      <sz val="12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theme="3" tint="-0.499984740745262"/>
      <name val="Arial"/>
      <family val="2"/>
    </font>
    <font>
      <b/>
      <sz val="12"/>
      <name val="Arial Black"/>
      <family val="2"/>
    </font>
    <font>
      <sz val="11"/>
      <name val="Arial"/>
      <family val="2"/>
    </font>
    <font>
      <b/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  <xf numFmtId="0" fontId="6" fillId="0" borderId="0"/>
    <xf numFmtId="0" fontId="7" fillId="4" borderId="0" applyNumberFormat="0" applyBorder="0" applyAlignment="0" applyProtection="0"/>
  </cellStyleXfs>
  <cellXfs count="179">
    <xf numFmtId="0" fontId="0" fillId="0" borderId="0" xfId="0"/>
    <xf numFmtId="44" fontId="0" fillId="0" borderId="0" xfId="1" applyFont="1"/>
    <xf numFmtId="0" fontId="5" fillId="0" borderId="0" xfId="0" applyFont="1"/>
    <xf numFmtId="44" fontId="5" fillId="0" borderId="0" xfId="1" applyFont="1"/>
    <xf numFmtId="165" fontId="5" fillId="0" borderId="0" xfId="0" applyNumberFormat="1" applyFont="1"/>
    <xf numFmtId="0" fontId="8" fillId="0" borderId="0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/>
    </xf>
    <xf numFmtId="0" fontId="8" fillId="0" borderId="0" xfId="0" applyNumberFormat="1" applyFont="1" applyBorder="1" applyAlignment="1">
      <alignment vertical="center" wrapText="1"/>
    </xf>
    <xf numFmtId="0" fontId="10" fillId="0" borderId="0" xfId="0" applyFont="1"/>
    <xf numFmtId="44" fontId="10" fillId="0" borderId="0" xfId="1" applyFont="1"/>
    <xf numFmtId="0" fontId="0" fillId="0" borderId="0" xfId="0" applyFont="1"/>
    <xf numFmtId="0" fontId="11" fillId="0" borderId="6" xfId="5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Fill="1" applyBorder="1" applyAlignment="1">
      <alignment vertical="center" wrapText="1"/>
    </xf>
    <xf numFmtId="0" fontId="11" fillId="0" borderId="15" xfId="5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wrapText="1"/>
    </xf>
    <xf numFmtId="165" fontId="9" fillId="0" borderId="0" xfId="0" applyNumberFormat="1" applyFont="1" applyBorder="1" applyAlignment="1">
      <alignment vertical="center"/>
    </xf>
    <xf numFmtId="0" fontId="22" fillId="0" borderId="6" xfId="5" applyFont="1" applyFill="1" applyBorder="1" applyAlignment="1">
      <alignment horizontal="center" vertical="center" wrapText="1"/>
    </xf>
    <xf numFmtId="0" fontId="14" fillId="0" borderId="0" xfId="3" applyFont="1" applyFill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 wrapText="1"/>
    </xf>
    <xf numFmtId="165" fontId="14" fillId="0" borderId="0" xfId="0" applyNumberFormat="1" applyFont="1" applyBorder="1" applyAlignment="1">
      <alignment horizontal="center" vertical="center" wrapText="1"/>
    </xf>
    <xf numFmtId="49" fontId="9" fillId="0" borderId="14" xfId="0" applyNumberFormat="1" applyFont="1" applyBorder="1" applyAlignment="1">
      <alignment horizontal="center" vertical="center"/>
    </xf>
    <xf numFmtId="1" fontId="9" fillId="0" borderId="21" xfId="0" applyNumberFormat="1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left" vertical="center" wrapText="1"/>
    </xf>
    <xf numFmtId="0" fontId="21" fillId="0" borderId="20" xfId="0" applyFont="1" applyFill="1" applyBorder="1" applyAlignment="1">
      <alignment horizontal="center" vertical="center" textRotation="90"/>
    </xf>
    <xf numFmtId="0" fontId="21" fillId="0" borderId="20" xfId="0" applyFont="1" applyFill="1" applyBorder="1" applyAlignment="1">
      <alignment horizontal="center" vertical="center" wrapText="1"/>
    </xf>
    <xf numFmtId="3" fontId="20" fillId="0" borderId="20" xfId="0" applyNumberFormat="1" applyFont="1" applyFill="1" applyBorder="1" applyAlignment="1">
      <alignment horizontal="center" vertical="center" textRotation="90" wrapText="1"/>
    </xf>
    <xf numFmtId="0" fontId="9" fillId="0" borderId="20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2" fillId="5" borderId="13" xfId="0" applyFont="1" applyFill="1" applyBorder="1" applyAlignment="1">
      <alignment horizontal="center" vertical="center"/>
    </xf>
    <xf numFmtId="0" fontId="12" fillId="5" borderId="7" xfId="0" applyFont="1" applyFill="1" applyBorder="1" applyAlignment="1">
      <alignment horizontal="center" vertical="center"/>
    </xf>
    <xf numFmtId="0" fontId="12" fillId="0" borderId="3" xfId="3" applyFont="1" applyFill="1" applyBorder="1" applyAlignment="1">
      <alignment horizontal="center" vertical="center"/>
    </xf>
    <xf numFmtId="0" fontId="19" fillId="0" borderId="13" xfId="3" applyFont="1" applyFill="1" applyBorder="1" applyAlignment="1">
      <alignment horizontal="center" vertical="center"/>
    </xf>
    <xf numFmtId="0" fontId="12" fillId="0" borderId="7" xfId="3" applyFont="1" applyFill="1" applyBorder="1" applyAlignment="1">
      <alignment horizontal="center" vertical="center"/>
    </xf>
    <xf numFmtId="0" fontId="19" fillId="0" borderId="7" xfId="3" applyFont="1" applyFill="1" applyBorder="1" applyAlignment="1">
      <alignment horizontal="center" vertical="center"/>
    </xf>
    <xf numFmtId="165" fontId="4" fillId="0" borderId="25" xfId="0" applyNumberFormat="1" applyFont="1" applyFill="1" applyBorder="1" applyAlignment="1">
      <alignment vertical="center"/>
    </xf>
    <xf numFmtId="0" fontId="4" fillId="0" borderId="0" xfId="0" applyFont="1" applyAlignment="1">
      <alignment horizontal="center"/>
    </xf>
    <xf numFmtId="0" fontId="11" fillId="0" borderId="0" xfId="3" applyFont="1" applyFill="1" applyBorder="1" applyAlignment="1">
      <alignment horizontal="center" vertical="center" wrapText="1"/>
    </xf>
    <xf numFmtId="0" fontId="19" fillId="0" borderId="0" xfId="3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1" fillId="0" borderId="6" xfId="0" applyNumberFormat="1" applyFont="1" applyBorder="1" applyAlignment="1">
      <alignment horizontal="center" vertical="center" wrapText="1"/>
    </xf>
    <xf numFmtId="0" fontId="24" fillId="0" borderId="6" xfId="3" applyFont="1" applyFill="1" applyBorder="1" applyAlignment="1">
      <alignment horizontal="center" vertical="center" wrapText="1"/>
    </xf>
    <xf numFmtId="0" fontId="14" fillId="0" borderId="6" xfId="3" applyFont="1" applyFill="1" applyBorder="1" applyAlignment="1">
      <alignment horizontal="center" vertical="center" wrapText="1"/>
    </xf>
    <xf numFmtId="0" fontId="6" fillId="0" borderId="6" xfId="3" applyFont="1" applyFill="1" applyBorder="1" applyAlignment="1">
      <alignment horizontal="center" vertical="center" wrapText="1"/>
    </xf>
    <xf numFmtId="0" fontId="25" fillId="0" borderId="6" xfId="3" applyFont="1" applyFill="1" applyBorder="1" applyAlignment="1">
      <alignment horizontal="center" vertical="center" wrapText="1"/>
    </xf>
    <xf numFmtId="165" fontId="9" fillId="0" borderId="15" xfId="0" applyNumberFormat="1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 wrapText="1"/>
    </xf>
    <xf numFmtId="3" fontId="21" fillId="0" borderId="6" xfId="0" applyNumberFormat="1" applyFont="1" applyFill="1" applyBorder="1" applyAlignment="1">
      <alignment horizontal="center" vertical="center" textRotation="90" wrapText="1"/>
    </xf>
    <xf numFmtId="0" fontId="21" fillId="0" borderId="11" xfId="0" applyFont="1" applyFill="1" applyBorder="1" applyAlignment="1">
      <alignment horizontal="center" vertical="center" wrapText="1"/>
    </xf>
    <xf numFmtId="3" fontId="20" fillId="0" borderId="11" xfId="0" applyNumberFormat="1" applyFont="1" applyFill="1" applyBorder="1" applyAlignment="1">
      <alignment horizontal="center" vertical="center" textRotation="90" wrapText="1"/>
    </xf>
    <xf numFmtId="1" fontId="21" fillId="0" borderId="11" xfId="0" applyNumberFormat="1" applyFont="1" applyFill="1" applyBorder="1" applyAlignment="1">
      <alignment horizontal="center" vertical="center" textRotation="90" wrapText="1"/>
    </xf>
    <xf numFmtId="0" fontId="9" fillId="0" borderId="11" xfId="0" applyNumberFormat="1" applyFont="1" applyFill="1" applyBorder="1" applyAlignment="1">
      <alignment horizontal="center" vertical="center" wrapText="1"/>
    </xf>
    <xf numFmtId="2" fontId="21" fillId="0" borderId="11" xfId="0" applyNumberFormat="1" applyFont="1" applyFill="1" applyBorder="1" applyAlignment="1">
      <alignment horizontal="center" vertical="center" textRotation="90" wrapText="1"/>
    </xf>
    <xf numFmtId="4" fontId="21" fillId="0" borderId="11" xfId="0" applyNumberFormat="1" applyFont="1" applyFill="1" applyBorder="1" applyAlignment="1">
      <alignment horizontal="center" vertical="center" textRotation="90" wrapText="1"/>
    </xf>
    <xf numFmtId="165" fontId="8" fillId="0" borderId="29" xfId="0" applyNumberFormat="1" applyFont="1" applyBorder="1" applyAlignment="1">
      <alignment horizontal="center" vertical="center"/>
    </xf>
    <xf numFmtId="0" fontId="8" fillId="0" borderId="6" xfId="0" applyFont="1" applyFill="1" applyBorder="1" applyAlignment="1">
      <alignment horizontal="left" vertical="center" wrapText="1"/>
    </xf>
    <xf numFmtId="0" fontId="4" fillId="8" borderId="26" xfId="0" applyFont="1" applyFill="1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6" fillId="0" borderId="6" xfId="3" applyFont="1" applyFill="1" applyBorder="1" applyAlignment="1">
      <alignment vertical="center" wrapText="1"/>
    </xf>
    <xf numFmtId="0" fontId="6" fillId="0" borderId="6" xfId="3" applyFont="1" applyFill="1" applyBorder="1" applyAlignment="1">
      <alignment horizontal="center" vertical="center" wrapText="1"/>
    </xf>
    <xf numFmtId="165" fontId="8" fillId="0" borderId="2" xfId="0" applyNumberFormat="1" applyFont="1" applyBorder="1" applyAlignment="1">
      <alignment horizontal="center" vertical="center" wrapText="1"/>
    </xf>
    <xf numFmtId="165" fontId="8" fillId="0" borderId="4" xfId="0" applyNumberFormat="1" applyFont="1" applyBorder="1" applyAlignment="1">
      <alignment horizontal="center" vertical="center" wrapText="1"/>
    </xf>
    <xf numFmtId="165" fontId="8" fillId="0" borderId="3" xfId="0" applyNumberFormat="1" applyFont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0" fontId="6" fillId="0" borderId="4" xfId="3" applyFont="1" applyFill="1" applyBorder="1" applyAlignment="1">
      <alignment horizontal="center" vertical="center" wrapText="1"/>
    </xf>
    <xf numFmtId="0" fontId="6" fillId="0" borderId="3" xfId="3" applyFont="1" applyFill="1" applyBorder="1" applyAlignment="1">
      <alignment horizontal="center" vertical="center" wrapText="1"/>
    </xf>
    <xf numFmtId="165" fontId="6" fillId="0" borderId="6" xfId="0" applyNumberFormat="1" applyFont="1" applyBorder="1" applyAlignment="1">
      <alignment horizontal="center" vertical="center" wrapText="1"/>
    </xf>
    <xf numFmtId="0" fontId="6" fillId="0" borderId="6" xfId="3" applyFont="1" applyFill="1" applyBorder="1" applyAlignment="1">
      <alignment horizontal="left" vertical="center" wrapText="1"/>
    </xf>
    <xf numFmtId="0" fontId="22" fillId="0" borderId="11" xfId="5" applyFont="1" applyFill="1" applyBorder="1" applyAlignment="1">
      <alignment horizontal="center" vertical="center" wrapText="1"/>
    </xf>
    <xf numFmtId="0" fontId="22" fillId="0" borderId="5" xfId="5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textRotation="90" wrapText="1"/>
    </xf>
    <xf numFmtId="0" fontId="0" fillId="0" borderId="5" xfId="0" applyBorder="1" applyAlignment="1">
      <alignment horizontal="center" vertical="center" textRotation="90" wrapText="1"/>
    </xf>
    <xf numFmtId="0" fontId="6" fillId="0" borderId="2" xfId="3" applyFont="1" applyFill="1" applyBorder="1" applyAlignment="1">
      <alignment horizontal="left" vertical="center" wrapText="1"/>
    </xf>
    <xf numFmtId="0" fontId="6" fillId="0" borderId="4" xfId="3" applyFont="1" applyFill="1" applyBorder="1" applyAlignment="1">
      <alignment horizontal="left" vertical="center" wrapText="1"/>
    </xf>
    <xf numFmtId="0" fontId="6" fillId="0" borderId="3" xfId="3" applyFont="1" applyFill="1" applyBorder="1" applyAlignment="1">
      <alignment horizontal="left" vertical="center" wrapText="1"/>
    </xf>
    <xf numFmtId="0" fontId="25" fillId="0" borderId="6" xfId="3" applyFont="1" applyFill="1" applyBorder="1" applyAlignment="1">
      <alignment horizontal="center" vertical="center" wrapText="1"/>
    </xf>
    <xf numFmtId="0" fontId="24" fillId="0" borderId="6" xfId="3" applyFont="1" applyFill="1" applyBorder="1" applyAlignment="1">
      <alignment horizontal="left" vertical="center" wrapText="1"/>
    </xf>
    <xf numFmtId="165" fontId="5" fillId="0" borderId="6" xfId="0" applyNumberFormat="1" applyFont="1" applyBorder="1" applyAlignment="1">
      <alignment horizontal="left" vertical="center" wrapText="1"/>
    </xf>
    <xf numFmtId="0" fontId="23" fillId="7" borderId="2" xfId="3" applyFont="1" applyFill="1" applyBorder="1" applyAlignment="1">
      <alignment horizontal="center" vertical="center" wrapText="1"/>
    </xf>
    <xf numFmtId="0" fontId="23" fillId="7" borderId="4" xfId="3" applyFont="1" applyFill="1" applyBorder="1" applyAlignment="1">
      <alignment horizontal="center" vertical="center" wrapText="1"/>
    </xf>
    <xf numFmtId="0" fontId="23" fillId="7" borderId="3" xfId="3" applyFont="1" applyFill="1" applyBorder="1" applyAlignment="1">
      <alignment horizontal="center" vertical="center" wrapText="1"/>
    </xf>
    <xf numFmtId="0" fontId="14" fillId="0" borderId="6" xfId="3" applyFont="1" applyFill="1" applyBorder="1" applyAlignment="1">
      <alignment horizontal="center" vertical="center" wrapText="1"/>
    </xf>
    <xf numFmtId="165" fontId="25" fillId="0" borderId="6" xfId="0" applyNumberFormat="1" applyFont="1" applyBorder="1" applyAlignment="1">
      <alignment horizontal="center" vertical="center" wrapText="1"/>
    </xf>
    <xf numFmtId="165" fontId="9" fillId="0" borderId="2" xfId="0" applyNumberFormat="1" applyFont="1" applyBorder="1" applyAlignment="1">
      <alignment horizontal="center" vertical="center" wrapText="1"/>
    </xf>
    <xf numFmtId="165" fontId="9" fillId="0" borderId="4" xfId="0" applyNumberFormat="1" applyFont="1" applyBorder="1" applyAlignment="1">
      <alignment horizontal="center" vertical="center" wrapText="1"/>
    </xf>
    <xf numFmtId="165" fontId="9" fillId="0" borderId="3" xfId="0" applyNumberFormat="1" applyFont="1" applyBorder="1" applyAlignment="1">
      <alignment horizontal="center" vertical="center" wrapText="1"/>
    </xf>
    <xf numFmtId="165" fontId="9" fillId="0" borderId="6" xfId="0" applyNumberFormat="1" applyFont="1" applyBorder="1" applyAlignment="1">
      <alignment horizontal="center" vertical="center" wrapText="1"/>
    </xf>
    <xf numFmtId="0" fontId="14" fillId="0" borderId="6" xfId="3" applyFont="1" applyFill="1" applyBorder="1" applyAlignment="1">
      <alignment horizontal="left" vertical="center" wrapText="1"/>
    </xf>
    <xf numFmtId="165" fontId="4" fillId="0" borderId="6" xfId="0" applyNumberFormat="1" applyFont="1" applyBorder="1" applyAlignment="1">
      <alignment horizontal="left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7" fillId="7" borderId="12" xfId="0" applyFont="1" applyFill="1" applyBorder="1" applyAlignment="1">
      <alignment horizontal="center" vertical="center" wrapText="1"/>
    </xf>
    <xf numFmtId="0" fontId="17" fillId="7" borderId="4" xfId="0" applyFont="1" applyFill="1" applyBorder="1" applyAlignment="1">
      <alignment horizontal="center" vertical="center" wrapText="1"/>
    </xf>
    <xf numFmtId="0" fontId="17" fillId="7" borderId="1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2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/>
    <xf numFmtId="0" fontId="4" fillId="0" borderId="0" xfId="0" applyFont="1" applyAlignment="1">
      <alignment horizontal="center"/>
    </xf>
    <xf numFmtId="0" fontId="4" fillId="6" borderId="6" xfId="0" applyFont="1" applyFill="1" applyBorder="1" applyAlignment="1">
      <alignment horizontal="left" vertical="center"/>
    </xf>
    <xf numFmtId="0" fontId="4" fillId="6" borderId="5" xfId="0" applyFont="1" applyFill="1" applyBorder="1" applyAlignment="1">
      <alignment horizontal="left"/>
    </xf>
    <xf numFmtId="0" fontId="11" fillId="0" borderId="6" xfId="3" applyFont="1" applyFill="1" applyBorder="1" applyAlignment="1">
      <alignment horizontal="center" vertical="center"/>
    </xf>
    <xf numFmtId="0" fontId="12" fillId="6" borderId="8" xfId="0" applyFont="1" applyFill="1" applyBorder="1" applyAlignment="1">
      <alignment horizontal="center" vertical="center"/>
    </xf>
    <xf numFmtId="0" fontId="12" fillId="6" borderId="10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12" fillId="0" borderId="2" xfId="3" applyFont="1" applyFill="1" applyBorder="1" applyAlignment="1">
      <alignment horizontal="center" vertical="center"/>
    </xf>
    <xf numFmtId="0" fontId="12" fillId="0" borderId="4" xfId="3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165" fontId="5" fillId="0" borderId="27" xfId="0" applyNumberFormat="1" applyFont="1" applyBorder="1" applyAlignment="1">
      <alignment horizontal="center" vertical="center" wrapText="1"/>
    </xf>
    <xf numFmtId="0" fontId="19" fillId="0" borderId="2" xfId="3" applyFont="1" applyFill="1" applyBorder="1" applyAlignment="1">
      <alignment horizontal="center" vertical="center"/>
    </xf>
    <xf numFmtId="0" fontId="19" fillId="0" borderId="4" xfId="3" applyFont="1" applyFill="1" applyBorder="1" applyAlignment="1">
      <alignment horizontal="center" vertical="center"/>
    </xf>
    <xf numFmtId="166" fontId="9" fillId="6" borderId="6" xfId="0" applyNumberFormat="1" applyFont="1" applyFill="1" applyBorder="1" applyAlignment="1">
      <alignment horizontal="center" vertical="center"/>
    </xf>
    <xf numFmtId="0" fontId="4" fillId="7" borderId="2" xfId="0" applyFont="1" applyFill="1" applyBorder="1" applyAlignment="1">
      <alignment horizontal="center"/>
    </xf>
    <xf numFmtId="0" fontId="4" fillId="7" borderId="4" xfId="0" applyFont="1" applyFill="1" applyBorder="1" applyAlignment="1">
      <alignment horizontal="center"/>
    </xf>
    <xf numFmtId="0" fontId="4" fillId="7" borderId="3" xfId="0" applyFont="1" applyFill="1" applyBorder="1" applyAlignment="1">
      <alignment horizontal="center"/>
    </xf>
    <xf numFmtId="165" fontId="4" fillId="0" borderId="6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165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1" fillId="0" borderId="6" xfId="3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165" fontId="4" fillId="7" borderId="2" xfId="0" applyNumberFormat="1" applyFont="1" applyFill="1" applyBorder="1" applyAlignment="1">
      <alignment horizontal="center" vertical="center"/>
    </xf>
    <xf numFmtId="0" fontId="4" fillId="7" borderId="4" xfId="0" applyFont="1" applyFill="1" applyBorder="1" applyAlignment="1">
      <alignment horizontal="center" vertical="center"/>
    </xf>
    <xf numFmtId="0" fontId="4" fillId="7" borderId="3" xfId="0" applyFont="1" applyFill="1" applyBorder="1" applyAlignment="1">
      <alignment horizontal="center" vertical="center"/>
    </xf>
    <xf numFmtId="165" fontId="4" fillId="0" borderId="27" xfId="0" applyNumberFormat="1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165" fontId="5" fillId="0" borderId="27" xfId="0" applyNumberFormat="1" applyFont="1" applyBorder="1" applyAlignment="1">
      <alignment horizontal="center" vertical="center"/>
    </xf>
    <xf numFmtId="166" fontId="4" fillId="6" borderId="2" xfId="0" applyNumberFormat="1" applyFont="1" applyFill="1" applyBorder="1" applyAlignment="1">
      <alignment horizontal="center" vertical="center" wrapText="1"/>
    </xf>
    <xf numFmtId="166" fontId="4" fillId="6" borderId="4" xfId="0" applyNumberFormat="1" applyFont="1" applyFill="1" applyBorder="1" applyAlignment="1">
      <alignment horizontal="center" vertical="center" wrapText="1"/>
    </xf>
    <xf numFmtId="166" fontId="4" fillId="6" borderId="3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 wrapText="1"/>
    </xf>
    <xf numFmtId="165" fontId="4" fillId="0" borderId="3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16" fillId="7" borderId="2" xfId="0" applyFont="1" applyFill="1" applyBorder="1" applyAlignment="1">
      <alignment horizontal="center" vertical="center"/>
    </xf>
    <xf numFmtId="0" fontId="16" fillId="7" borderId="4" xfId="0" applyFont="1" applyFill="1" applyBorder="1" applyAlignment="1">
      <alignment horizontal="center" vertical="center"/>
    </xf>
    <xf numFmtId="0" fontId="16" fillId="7" borderId="3" xfId="0" applyFont="1" applyFill="1" applyBorder="1" applyAlignment="1">
      <alignment horizontal="center" vertical="center"/>
    </xf>
    <xf numFmtId="4" fontId="4" fillId="0" borderId="20" xfId="0" applyNumberFormat="1" applyFont="1" applyFill="1" applyBorder="1" applyAlignment="1">
      <alignment horizontal="center" vertical="center" wrapText="1"/>
    </xf>
    <xf numFmtId="0" fontId="17" fillId="7" borderId="22" xfId="0" applyFont="1" applyFill="1" applyBorder="1" applyAlignment="1">
      <alignment horizontal="center" vertical="center"/>
    </xf>
    <xf numFmtId="0" fontId="17" fillId="7" borderId="23" xfId="0" applyFont="1" applyFill="1" applyBorder="1" applyAlignment="1">
      <alignment horizontal="center" vertical="center"/>
    </xf>
    <xf numFmtId="0" fontId="17" fillId="7" borderId="24" xfId="0" applyFont="1" applyFill="1" applyBorder="1" applyAlignment="1">
      <alignment horizontal="center" vertical="center"/>
    </xf>
    <xf numFmtId="0" fontId="11" fillId="0" borderId="8" xfId="5" applyFont="1" applyFill="1" applyBorder="1" applyAlignment="1">
      <alignment horizontal="center" vertical="center" wrapText="1"/>
    </xf>
    <xf numFmtId="0" fontId="11" fillId="0" borderId="10" xfId="5" applyFont="1" applyFill="1" applyBorder="1" applyAlignment="1">
      <alignment horizontal="center" vertical="center" wrapText="1"/>
    </xf>
    <xf numFmtId="0" fontId="11" fillId="0" borderId="17" xfId="5" applyFont="1" applyFill="1" applyBorder="1" applyAlignment="1">
      <alignment horizontal="center" vertical="center" wrapText="1"/>
    </xf>
    <xf numFmtId="0" fontId="11" fillId="0" borderId="9" xfId="5" applyFont="1" applyFill="1" applyBorder="1" applyAlignment="1">
      <alignment horizontal="center" vertical="center" wrapText="1"/>
    </xf>
    <xf numFmtId="0" fontId="11" fillId="0" borderId="16" xfId="5" applyFont="1" applyFill="1" applyBorder="1" applyAlignment="1">
      <alignment horizontal="center" vertical="center" wrapText="1"/>
    </xf>
    <xf numFmtId="0" fontId="11" fillId="0" borderId="18" xfId="5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wrapText="1"/>
    </xf>
    <xf numFmtId="0" fontId="11" fillId="0" borderId="19" xfId="5" applyFont="1" applyFill="1" applyBorder="1" applyAlignment="1">
      <alignment horizontal="center" vertical="center" wrapText="1"/>
    </xf>
    <xf numFmtId="0" fontId="13" fillId="0" borderId="11" xfId="5" applyFont="1" applyFill="1" applyBorder="1" applyAlignment="1">
      <alignment horizontal="center" vertical="center" textRotation="90" wrapText="1"/>
    </xf>
    <xf numFmtId="0" fontId="13" fillId="0" borderId="5" xfId="5" applyFont="1" applyFill="1" applyBorder="1" applyAlignment="1">
      <alignment horizontal="center" vertical="center" textRotation="90" wrapText="1"/>
    </xf>
    <xf numFmtId="0" fontId="11" fillId="0" borderId="5" xfId="5" applyFont="1" applyFill="1" applyBorder="1" applyAlignment="1">
      <alignment horizontal="center" vertical="center" textRotation="90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49" fontId="9" fillId="0" borderId="12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</cellXfs>
  <cellStyles count="6">
    <cellStyle name="Buena" xfId="5" builtinId="26"/>
    <cellStyle name="Cálculo" xfId="3" builtinId="22"/>
    <cellStyle name="Entrada" xfId="2" builtinId="20"/>
    <cellStyle name="Moneda" xfId="1" builtinId="4"/>
    <cellStyle name="Normal" xfId="0" builtinId="0"/>
    <cellStyle name="Normal 2 2" xfId="4"/>
  </cellStyles>
  <dxfs count="0"/>
  <tableStyles count="0" defaultTableStyle="TableStyleMedium2" defaultPivotStyle="PivotStyleLight16"/>
  <colors>
    <mruColors>
      <color rgb="FFFFCC99"/>
      <color rgb="FFFF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547688</xdr:colOff>
      <xdr:row>104</xdr:row>
      <xdr:rowOff>47625</xdr:rowOff>
    </xdr:from>
    <xdr:to>
      <xdr:col>44</xdr:col>
      <xdr:colOff>559594</xdr:colOff>
      <xdr:row>114</xdr:row>
      <xdr:rowOff>95250</xdr:rowOff>
    </xdr:to>
    <xdr:grpSp>
      <xdr:nvGrpSpPr>
        <xdr:cNvPr id="2" name="Grupo 1"/>
        <xdr:cNvGrpSpPr/>
      </xdr:nvGrpSpPr>
      <xdr:grpSpPr>
        <a:xfrm>
          <a:off x="869157" y="38266688"/>
          <a:ext cx="14382750" cy="1952625"/>
          <a:chOff x="495502" y="5562423"/>
          <a:chExt cx="14795985" cy="631036"/>
        </a:xfrm>
      </xdr:grpSpPr>
      <xdr:sp macro="" textlink="">
        <xdr:nvSpPr>
          <xdr:cNvPr id="3" name="Rectángulo 2"/>
          <xdr:cNvSpPr/>
        </xdr:nvSpPr>
        <xdr:spPr>
          <a:xfrm>
            <a:off x="495502" y="5562423"/>
            <a:ext cx="3776380" cy="6310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Elaboró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Alberto Castro Flores.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Tesorero Municipal</a:t>
            </a:r>
            <a:r>
              <a:rPr lang="es-MX" sz="900" b="1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</a:p>
        </xdr:txBody>
      </xdr:sp>
      <xdr:sp macro="" textlink="">
        <xdr:nvSpPr>
          <xdr:cNvPr id="6" name="Rectángulo 5"/>
          <xdr:cNvSpPr/>
        </xdr:nvSpPr>
        <xdr:spPr>
          <a:xfrm>
            <a:off x="5361462" y="5581170"/>
            <a:ext cx="4679576" cy="5782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Vo. Bo.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Ing. Salvador Flores</a:t>
            </a:r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 Castillo.</a:t>
            </a:r>
          </a:p>
          <a:p>
            <a:pPr algn="ctr"/>
            <a:r>
              <a:rPr lang="es-MX" sz="1100" b="1" baseline="0">
                <a:latin typeface="Arial" panose="020B0604020202020204" pitchFamily="34" charset="0"/>
                <a:cs typeface="Arial" panose="020B0604020202020204" pitchFamily="34" charset="0"/>
              </a:rPr>
              <a:t>Sindico Procurador.</a:t>
            </a:r>
            <a:endParaRPr lang="es-MX" sz="1100" b="1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7" name="Rectángulo 6"/>
          <xdr:cNvSpPr/>
        </xdr:nvSpPr>
        <xdr:spPr>
          <a:xfrm>
            <a:off x="11378909" y="5602099"/>
            <a:ext cx="3912578" cy="55510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4"/>
          </a:lnRef>
          <a:fillRef idx="1">
            <a:schemeClr val="lt1"/>
          </a:fillRef>
          <a:effectRef idx="0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Autorizó</a:t>
            </a:r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:</a:t>
            </a: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endParaRPr lang="es-MX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s-MX" sz="1100">
                <a:latin typeface="Arial" panose="020B0604020202020204" pitchFamily="34" charset="0"/>
                <a:cs typeface="Arial" panose="020B0604020202020204" pitchFamily="34" charset="0"/>
              </a:rPr>
              <a:t>__________________________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Lic. Orquídia Hernández Mendoza.</a:t>
            </a:r>
          </a:p>
          <a:p>
            <a:pPr algn="ctr"/>
            <a:r>
              <a:rPr lang="es-MX" sz="1100" b="1">
                <a:latin typeface="Arial" panose="020B0604020202020204" pitchFamily="34" charset="0"/>
                <a:cs typeface="Arial" panose="020B0604020202020204" pitchFamily="34" charset="0"/>
              </a:rPr>
              <a:t>Presidenta Municipal.</a:t>
            </a:r>
          </a:p>
        </xdr:txBody>
      </xdr:sp>
    </xdr:grpSp>
    <xdr:clientData/>
  </xdr:twoCellAnchor>
  <xdr:twoCellAnchor editAs="oneCell">
    <xdr:from>
      <xdr:col>1</xdr:col>
      <xdr:colOff>845343</xdr:colOff>
      <xdr:row>0</xdr:row>
      <xdr:rowOff>47624</xdr:rowOff>
    </xdr:from>
    <xdr:to>
      <xdr:col>2</xdr:col>
      <xdr:colOff>23813</xdr:colOff>
      <xdr:row>4</xdr:row>
      <xdr:rowOff>119062</xdr:rowOff>
    </xdr:to>
    <xdr:pic>
      <xdr:nvPicPr>
        <xdr:cNvPr id="11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2" y="47624"/>
          <a:ext cx="976314" cy="102393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38</xdr:col>
      <xdr:colOff>130969</xdr:colOff>
      <xdr:row>0</xdr:row>
      <xdr:rowOff>0</xdr:rowOff>
    </xdr:from>
    <xdr:to>
      <xdr:col>44</xdr:col>
      <xdr:colOff>214313</xdr:colOff>
      <xdr:row>3</xdr:row>
      <xdr:rowOff>119061</xdr:rowOff>
    </xdr:to>
    <xdr:pic>
      <xdr:nvPicPr>
        <xdr:cNvPr id="8" name="Imagen 7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13323094" y="0"/>
          <a:ext cx="1583532" cy="92868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V115"/>
  <sheetViews>
    <sheetView tabSelected="1" view="pageBreakPreview" zoomScale="80" zoomScaleSheetLayoutView="80" workbookViewId="0">
      <selection activeCell="M97" sqref="M97"/>
    </sheetView>
  </sheetViews>
  <sheetFormatPr baseColWidth="10" defaultColWidth="9.140625" defaultRowHeight="15" x14ac:dyDescent="0.25"/>
  <cols>
    <col min="1" max="1" width="4.85546875" customWidth="1"/>
    <col min="2" max="2" width="27" customWidth="1"/>
    <col min="3" max="3" width="6.42578125" customWidth="1"/>
    <col min="4" max="5" width="7.42578125" customWidth="1"/>
    <col min="6" max="6" width="14.28515625" customWidth="1"/>
    <col min="7" max="12" width="3.7109375" customWidth="1"/>
    <col min="13" max="13" width="4.85546875" customWidth="1"/>
    <col min="14" max="18" width="3.7109375" customWidth="1"/>
    <col min="19" max="19" width="8" customWidth="1"/>
    <col min="20" max="31" width="3.7109375" customWidth="1"/>
    <col min="32" max="32" width="8.7109375" customWidth="1"/>
    <col min="33" max="44" width="3.7109375" customWidth="1"/>
    <col min="45" max="45" width="17" customWidth="1"/>
    <col min="46" max="46" width="14.85546875" customWidth="1"/>
    <col min="47" max="47" width="17.140625" style="1" hidden="1" customWidth="1"/>
    <col min="48" max="48" width="16.5703125" hidden="1" customWidth="1"/>
    <col min="50" max="50" width="17.85546875" customWidth="1"/>
  </cols>
  <sheetData>
    <row r="1" spans="1:47" ht="33" customHeight="1" x14ac:dyDescent="0.25">
      <c r="A1" s="109" t="s">
        <v>33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09"/>
      <c r="X1" s="109"/>
      <c r="Y1" s="109"/>
      <c r="Z1" s="109"/>
      <c r="AA1" s="109"/>
      <c r="AB1" s="109"/>
      <c r="AC1" s="109"/>
      <c r="AD1" s="109"/>
      <c r="AE1" s="109"/>
      <c r="AF1" s="109"/>
      <c r="AG1" s="109"/>
      <c r="AH1" s="109"/>
      <c r="AI1" s="109"/>
      <c r="AJ1" s="109"/>
      <c r="AK1" s="109"/>
      <c r="AL1" s="109"/>
      <c r="AM1" s="109"/>
      <c r="AN1" s="109"/>
      <c r="AO1" s="109"/>
      <c r="AP1" s="109"/>
      <c r="AQ1" s="109"/>
      <c r="AR1" s="109"/>
      <c r="AS1" s="109"/>
    </row>
    <row r="2" spans="1:47" ht="11.25" customHeight="1" x14ac:dyDescent="0.25">
      <c r="A2" s="110"/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0"/>
      <c r="AG2" s="110"/>
      <c r="AH2" s="110"/>
      <c r="AI2" s="110"/>
      <c r="AJ2" s="110"/>
      <c r="AK2" s="110"/>
      <c r="AL2" s="110"/>
      <c r="AM2" s="110"/>
      <c r="AN2" s="110"/>
      <c r="AO2" s="110"/>
      <c r="AP2" s="110"/>
      <c r="AQ2" s="110"/>
      <c r="AR2" s="110"/>
      <c r="AS2" s="110"/>
    </row>
    <row r="3" spans="1:47" ht="19.5" customHeight="1" x14ac:dyDescent="0.25">
      <c r="A3" s="111" t="s">
        <v>111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111"/>
      <c r="W3" s="111"/>
      <c r="X3" s="111"/>
      <c r="Y3" s="111"/>
      <c r="Z3" s="111"/>
      <c r="AA3" s="111"/>
      <c r="AB3" s="111"/>
      <c r="AC3" s="111"/>
      <c r="AD3" s="111"/>
      <c r="AE3" s="111"/>
      <c r="AF3" s="111"/>
      <c r="AG3" s="111"/>
      <c r="AH3" s="111"/>
      <c r="AI3" s="111"/>
      <c r="AJ3" s="111"/>
      <c r="AK3" s="111"/>
      <c r="AL3" s="111"/>
      <c r="AM3" s="111"/>
      <c r="AN3" s="111"/>
      <c r="AO3" s="111"/>
      <c r="AP3" s="111"/>
      <c r="AQ3" s="111"/>
      <c r="AR3" s="111"/>
      <c r="AS3" s="111"/>
    </row>
    <row r="4" spans="1:47" ht="11.25" customHeight="1" x14ac:dyDescent="0.25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</row>
    <row r="5" spans="1:47" ht="12" customHeight="1" x14ac:dyDescent="0.25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</row>
    <row r="6" spans="1:47" ht="8.25" customHeight="1" x14ac:dyDescent="0.25">
      <c r="A6" s="129"/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  <c r="Z6" s="130"/>
      <c r="AA6" s="130"/>
      <c r="AB6" s="130"/>
      <c r="AC6" s="130"/>
      <c r="AD6" s="130"/>
      <c r="AE6" s="130"/>
      <c r="AF6" s="130"/>
      <c r="AG6" s="130"/>
      <c r="AH6" s="130"/>
      <c r="AI6" s="130"/>
      <c r="AJ6" s="130"/>
      <c r="AK6" s="130"/>
      <c r="AL6" s="130"/>
      <c r="AM6" s="130"/>
      <c r="AN6" s="130"/>
      <c r="AO6" s="130"/>
      <c r="AP6" s="130"/>
      <c r="AQ6" s="130"/>
      <c r="AR6" s="130"/>
      <c r="AS6" s="131"/>
    </row>
    <row r="7" spans="1:47" ht="19.5" customHeight="1" x14ac:dyDescent="0.25">
      <c r="A7" s="29"/>
      <c r="B7" s="113" t="s">
        <v>26</v>
      </c>
      <c r="C7" s="113"/>
      <c r="D7" s="113"/>
      <c r="E7" s="113" t="s">
        <v>78</v>
      </c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13"/>
      <c r="S7" s="113"/>
      <c r="T7" s="113"/>
      <c r="U7" s="113"/>
      <c r="V7" s="29"/>
      <c r="W7" s="115" t="s">
        <v>21</v>
      </c>
      <c r="X7" s="116"/>
      <c r="Y7" s="116"/>
      <c r="Z7" s="116"/>
      <c r="AA7" s="116"/>
      <c r="AB7" s="116"/>
      <c r="AC7" s="116"/>
      <c r="AD7" s="116"/>
      <c r="AE7" s="116"/>
      <c r="AF7" s="116"/>
      <c r="AG7" s="116"/>
      <c r="AH7" s="116"/>
      <c r="AI7" s="116"/>
      <c r="AJ7" s="116"/>
      <c r="AK7" s="116"/>
      <c r="AL7" s="116"/>
      <c r="AM7" s="116"/>
      <c r="AN7" s="116"/>
      <c r="AO7" s="116"/>
      <c r="AP7" s="116"/>
      <c r="AQ7" s="116"/>
      <c r="AR7" s="116"/>
      <c r="AS7" s="116"/>
      <c r="AT7" s="31"/>
      <c r="AU7" s="30"/>
    </row>
    <row r="8" spans="1:47" ht="46.5" customHeight="1" x14ac:dyDescent="0.25">
      <c r="A8" s="29"/>
      <c r="B8" s="112" t="s">
        <v>39</v>
      </c>
      <c r="C8" s="112"/>
      <c r="D8" s="112"/>
      <c r="E8" s="122" t="s">
        <v>79</v>
      </c>
      <c r="F8" s="123"/>
      <c r="G8" s="123"/>
      <c r="H8" s="123"/>
      <c r="I8" s="123"/>
      <c r="J8" s="123"/>
      <c r="K8" s="123"/>
      <c r="L8" s="123"/>
      <c r="M8" s="123"/>
      <c r="N8" s="123"/>
      <c r="O8" s="123"/>
      <c r="P8" s="123"/>
      <c r="Q8" s="123"/>
      <c r="R8" s="123"/>
      <c r="S8" s="123"/>
      <c r="T8" s="123"/>
      <c r="U8" s="124"/>
      <c r="V8" s="29"/>
      <c r="W8" s="114" t="s">
        <v>13</v>
      </c>
      <c r="X8" s="114"/>
      <c r="Y8" s="114"/>
      <c r="Z8" s="114"/>
      <c r="AA8" s="114"/>
      <c r="AB8" s="114"/>
      <c r="AC8" s="120" t="s">
        <v>41</v>
      </c>
      <c r="AD8" s="121"/>
      <c r="AE8" s="121"/>
      <c r="AF8" s="121"/>
      <c r="AG8" s="121"/>
      <c r="AH8" s="121"/>
      <c r="AI8" s="121"/>
      <c r="AJ8" s="121"/>
      <c r="AK8" s="121"/>
      <c r="AL8" s="121"/>
      <c r="AM8" s="121"/>
      <c r="AN8" s="121"/>
      <c r="AO8" s="121"/>
      <c r="AP8" s="121"/>
      <c r="AQ8" s="121"/>
      <c r="AR8" s="121"/>
      <c r="AS8" s="121"/>
      <c r="AT8" s="34"/>
      <c r="AU8" s="32"/>
    </row>
    <row r="9" spans="1:47" ht="19.5" customHeight="1" x14ac:dyDescent="0.25">
      <c r="A9" s="29"/>
      <c r="B9" s="117" t="s">
        <v>36</v>
      </c>
      <c r="C9" s="118"/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18"/>
      <c r="T9" s="118"/>
      <c r="U9" s="119"/>
      <c r="V9" s="29"/>
      <c r="W9" s="114" t="s">
        <v>14</v>
      </c>
      <c r="X9" s="114"/>
      <c r="Y9" s="114"/>
      <c r="Z9" s="114"/>
      <c r="AA9" s="114"/>
      <c r="AB9" s="114"/>
      <c r="AC9" s="120" t="s">
        <v>66</v>
      </c>
      <c r="AD9" s="121"/>
      <c r="AE9" s="121"/>
      <c r="AF9" s="121"/>
      <c r="AG9" s="121"/>
      <c r="AH9" s="121"/>
      <c r="AI9" s="121"/>
      <c r="AJ9" s="121"/>
      <c r="AK9" s="121"/>
      <c r="AL9" s="121"/>
      <c r="AM9" s="121"/>
      <c r="AN9" s="121"/>
      <c r="AO9" s="121"/>
      <c r="AP9" s="121"/>
      <c r="AQ9" s="121"/>
      <c r="AR9" s="121"/>
      <c r="AS9" s="121"/>
      <c r="AT9" s="34"/>
      <c r="AU9" s="32"/>
    </row>
    <row r="10" spans="1:47" ht="27.75" customHeight="1" x14ac:dyDescent="0.25">
      <c r="A10" s="29"/>
      <c r="B10" s="138" t="s">
        <v>79</v>
      </c>
      <c r="C10" s="146" t="s">
        <v>80</v>
      </c>
      <c r="D10" s="147"/>
      <c r="E10" s="147"/>
      <c r="F10" s="147"/>
      <c r="G10" s="147"/>
      <c r="H10" s="147"/>
      <c r="I10" s="147"/>
      <c r="J10" s="147"/>
      <c r="K10" s="147"/>
      <c r="L10" s="147"/>
      <c r="M10" s="147"/>
      <c r="N10" s="147"/>
      <c r="O10" s="147"/>
      <c r="P10" s="147"/>
      <c r="Q10" s="148"/>
      <c r="R10" s="128" t="s">
        <v>40</v>
      </c>
      <c r="S10" s="128"/>
      <c r="T10" s="128"/>
      <c r="U10" s="128"/>
      <c r="V10" s="29"/>
      <c r="W10" s="114" t="s">
        <v>17</v>
      </c>
      <c r="X10" s="114"/>
      <c r="Y10" s="114"/>
      <c r="Z10" s="114"/>
      <c r="AA10" s="114"/>
      <c r="AB10" s="114"/>
      <c r="AC10" s="120" t="s">
        <v>67</v>
      </c>
      <c r="AD10" s="121"/>
      <c r="AE10" s="121"/>
      <c r="AF10" s="121"/>
      <c r="AG10" s="121"/>
      <c r="AH10" s="121"/>
      <c r="AI10" s="121"/>
      <c r="AJ10" s="121"/>
      <c r="AK10" s="121"/>
      <c r="AL10" s="121"/>
      <c r="AM10" s="121"/>
      <c r="AN10" s="121"/>
      <c r="AO10" s="121"/>
      <c r="AP10" s="121"/>
      <c r="AQ10" s="121"/>
      <c r="AR10" s="121"/>
      <c r="AS10" s="121"/>
      <c r="AT10" s="34"/>
      <c r="AU10" s="32"/>
    </row>
    <row r="11" spans="1:47" ht="27" customHeight="1" x14ac:dyDescent="0.25">
      <c r="A11" s="29"/>
      <c r="B11" s="139"/>
      <c r="C11" s="149">
        <f>AS99</f>
        <v>6509270.5800000001</v>
      </c>
      <c r="D11" s="150"/>
      <c r="E11" s="150"/>
      <c r="F11" s="150"/>
      <c r="G11" s="150"/>
      <c r="H11" s="150"/>
      <c r="I11" s="150"/>
      <c r="J11" s="150"/>
      <c r="K11" s="150"/>
      <c r="L11" s="150"/>
      <c r="M11" s="150"/>
      <c r="N11" s="150"/>
      <c r="O11" s="150"/>
      <c r="P11" s="150"/>
      <c r="Q11" s="151"/>
      <c r="R11" s="132">
        <f>G11+C11</f>
        <v>6509270.5800000001</v>
      </c>
      <c r="S11" s="133"/>
      <c r="T11" s="133"/>
      <c r="U11" s="133"/>
      <c r="V11" s="29"/>
      <c r="W11" s="137" t="s">
        <v>38</v>
      </c>
      <c r="X11" s="137"/>
      <c r="Y11" s="137"/>
      <c r="Z11" s="137"/>
      <c r="AA11" s="137"/>
      <c r="AB11" s="137"/>
      <c r="AC11" s="126"/>
      <c r="AD11" s="127"/>
      <c r="AE11" s="127"/>
      <c r="AF11" s="127"/>
      <c r="AG11" s="127"/>
      <c r="AH11" s="127"/>
      <c r="AI11" s="127"/>
      <c r="AJ11" s="127"/>
      <c r="AK11" s="127"/>
      <c r="AL11" s="127"/>
      <c r="AM11" s="127"/>
      <c r="AN11" s="127"/>
      <c r="AO11" s="127"/>
      <c r="AP11" s="127"/>
      <c r="AQ11" s="127"/>
      <c r="AR11" s="127"/>
      <c r="AS11" s="127"/>
      <c r="AT11" s="35"/>
      <c r="AU11" s="33"/>
    </row>
    <row r="12" spans="1:47" ht="27" customHeight="1" x14ac:dyDescent="0.25">
      <c r="A12" s="37"/>
      <c r="B12" s="152" t="s">
        <v>105</v>
      </c>
      <c r="C12" s="153"/>
      <c r="D12" s="153"/>
      <c r="E12" s="153"/>
      <c r="F12" s="153"/>
      <c r="G12" s="153"/>
      <c r="H12" s="153"/>
      <c r="I12" s="153"/>
      <c r="J12" s="153"/>
      <c r="K12" s="153"/>
      <c r="L12" s="153"/>
      <c r="M12" s="153"/>
      <c r="N12" s="153"/>
      <c r="O12" s="153"/>
      <c r="P12" s="153"/>
      <c r="Q12" s="154"/>
      <c r="R12" s="140">
        <f>R11+R9</f>
        <v>6509270.5800000001</v>
      </c>
      <c r="S12" s="141"/>
      <c r="T12" s="141"/>
      <c r="U12" s="142"/>
      <c r="V12" s="37"/>
      <c r="W12" s="38"/>
      <c r="X12" s="38"/>
      <c r="Y12" s="38"/>
      <c r="Z12" s="38"/>
      <c r="AA12" s="38"/>
      <c r="AB12" s="38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39"/>
      <c r="AN12" s="39"/>
      <c r="AO12" s="39"/>
      <c r="AP12" s="39"/>
      <c r="AQ12" s="39"/>
      <c r="AR12" s="39"/>
      <c r="AS12" s="39"/>
      <c r="AT12" s="39"/>
      <c r="AU12" s="39"/>
    </row>
    <row r="13" spans="1:47" ht="27" customHeight="1" x14ac:dyDescent="0.25">
      <c r="A13" s="40"/>
      <c r="B13" s="47"/>
      <c r="C13" s="125"/>
      <c r="D13" s="125"/>
      <c r="E13" s="125"/>
      <c r="F13" s="125"/>
      <c r="G13" s="145"/>
      <c r="H13" s="145"/>
      <c r="I13" s="145"/>
      <c r="J13" s="145"/>
      <c r="K13" s="145"/>
      <c r="L13" s="145"/>
      <c r="M13" s="145"/>
      <c r="N13" s="145"/>
      <c r="O13" s="145"/>
      <c r="P13" s="145"/>
      <c r="Q13" s="145"/>
      <c r="R13" s="143"/>
      <c r="S13" s="144"/>
      <c r="T13" s="144"/>
      <c r="U13" s="144"/>
      <c r="V13" s="40"/>
      <c r="W13" s="38"/>
      <c r="X13" s="38"/>
      <c r="Y13" s="38"/>
      <c r="Z13" s="38"/>
      <c r="AA13" s="38"/>
      <c r="AB13" s="38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  <c r="AR13" s="39"/>
      <c r="AS13" s="39"/>
      <c r="AT13" s="39"/>
      <c r="AU13" s="39"/>
    </row>
    <row r="14" spans="1:47" ht="27" customHeight="1" x14ac:dyDescent="0.25">
      <c r="A14" s="40"/>
      <c r="B14" s="134"/>
      <c r="C14" s="134"/>
      <c r="D14" s="134"/>
      <c r="E14" s="134"/>
      <c r="F14" s="134"/>
      <c r="G14" s="134"/>
      <c r="H14" s="134"/>
      <c r="I14" s="134"/>
      <c r="J14" s="134"/>
      <c r="K14" s="134"/>
      <c r="L14" s="134"/>
      <c r="M14" s="134"/>
      <c r="N14" s="134"/>
      <c r="O14" s="134"/>
      <c r="P14" s="134"/>
      <c r="Q14" s="134"/>
      <c r="R14" s="135"/>
      <c r="S14" s="136"/>
      <c r="T14" s="136"/>
      <c r="U14" s="136"/>
      <c r="V14" s="40"/>
      <c r="W14" s="38"/>
      <c r="X14" s="38"/>
      <c r="Y14" s="38"/>
      <c r="Z14" s="38"/>
      <c r="AA14" s="38"/>
      <c r="AB14" s="38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39"/>
      <c r="AN14" s="39"/>
      <c r="AO14" s="39"/>
      <c r="AP14" s="39"/>
      <c r="AQ14" s="39"/>
      <c r="AR14" s="39"/>
      <c r="AS14" s="39"/>
      <c r="AT14" s="39"/>
      <c r="AU14" s="39"/>
    </row>
    <row r="15" spans="1:47" ht="12" customHeight="1" x14ac:dyDescent="0.25">
      <c r="A15" s="110"/>
      <c r="B15" s="110"/>
      <c r="C15" s="110"/>
      <c r="D15" s="110"/>
      <c r="E15" s="110"/>
      <c r="F15" s="110"/>
      <c r="G15" s="110"/>
      <c r="H15" s="110"/>
      <c r="I15" s="110"/>
      <c r="J15" s="110"/>
      <c r="K15" s="110"/>
      <c r="L15" s="110"/>
      <c r="M15" s="110"/>
      <c r="N15" s="110"/>
      <c r="O15" s="110"/>
      <c r="P15" s="110"/>
      <c r="Q15" s="110"/>
      <c r="R15" s="110"/>
      <c r="S15" s="110"/>
      <c r="T15" s="110"/>
      <c r="U15" s="110"/>
      <c r="V15" s="110"/>
      <c r="W15" s="110"/>
      <c r="X15" s="110"/>
      <c r="Y15" s="110"/>
      <c r="Z15" s="110"/>
      <c r="AA15" s="110"/>
      <c r="AB15" s="110"/>
      <c r="AC15" s="110"/>
      <c r="AD15" s="110"/>
      <c r="AE15" s="110"/>
      <c r="AF15" s="110"/>
      <c r="AG15" s="110"/>
      <c r="AH15" s="110"/>
      <c r="AI15" s="110"/>
      <c r="AJ15" s="110"/>
      <c r="AK15" s="110"/>
      <c r="AL15" s="110"/>
      <c r="AM15" s="110"/>
      <c r="AN15" s="110"/>
      <c r="AO15" s="110"/>
      <c r="AP15" s="110"/>
      <c r="AQ15" s="110"/>
      <c r="AR15" s="110"/>
      <c r="AS15" s="110"/>
    </row>
    <row r="16" spans="1:47" ht="30" customHeight="1" x14ac:dyDescent="0.25">
      <c r="A16" s="155" t="s">
        <v>110</v>
      </c>
      <c r="B16" s="156"/>
      <c r="C16" s="156"/>
      <c r="D16" s="156"/>
      <c r="E16" s="156"/>
      <c r="F16" s="156"/>
      <c r="G16" s="156"/>
      <c r="H16" s="156"/>
      <c r="I16" s="156"/>
      <c r="J16" s="156"/>
      <c r="K16" s="156"/>
      <c r="L16" s="156"/>
      <c r="M16" s="156"/>
      <c r="N16" s="156"/>
      <c r="O16" s="156"/>
      <c r="P16" s="156"/>
      <c r="Q16" s="156"/>
      <c r="R16" s="156"/>
      <c r="S16" s="156"/>
      <c r="T16" s="156"/>
      <c r="U16" s="156"/>
      <c r="V16" s="156"/>
      <c r="W16" s="156"/>
      <c r="X16" s="156"/>
      <c r="Y16" s="156"/>
      <c r="Z16" s="156"/>
      <c r="AA16" s="156"/>
      <c r="AB16" s="156"/>
      <c r="AC16" s="156"/>
      <c r="AD16" s="156"/>
      <c r="AE16" s="156"/>
      <c r="AF16" s="156"/>
      <c r="AG16" s="156"/>
      <c r="AH16" s="156"/>
      <c r="AI16" s="156"/>
      <c r="AJ16" s="156"/>
      <c r="AK16" s="156"/>
      <c r="AL16" s="156"/>
      <c r="AM16" s="156"/>
      <c r="AN16" s="156"/>
      <c r="AO16" s="156"/>
      <c r="AP16" s="156"/>
      <c r="AQ16" s="156"/>
      <c r="AR16" s="156"/>
      <c r="AS16" s="157"/>
    </row>
    <row r="17" spans="1:47" s="8" customFormat="1" ht="20.100000000000001" customHeight="1" x14ac:dyDescent="0.25">
      <c r="A17" s="94" t="s">
        <v>16</v>
      </c>
      <c r="B17" s="95"/>
      <c r="C17" s="95"/>
      <c r="D17" s="95"/>
      <c r="E17" s="95"/>
      <c r="F17" s="95"/>
      <c r="G17" s="95"/>
      <c r="H17" s="95"/>
      <c r="I17" s="95"/>
      <c r="J17" s="95"/>
      <c r="K17" s="95"/>
      <c r="L17" s="95"/>
      <c r="M17" s="95"/>
      <c r="N17" s="95"/>
      <c r="O17" s="95"/>
      <c r="P17" s="95"/>
      <c r="Q17" s="95"/>
      <c r="R17" s="95"/>
      <c r="S17" s="95"/>
      <c r="T17" s="95"/>
      <c r="U17" s="95"/>
      <c r="V17" s="95"/>
      <c r="W17" s="95"/>
      <c r="X17" s="95"/>
      <c r="Y17" s="95"/>
      <c r="Z17" s="95"/>
      <c r="AA17" s="95"/>
      <c r="AB17" s="95"/>
      <c r="AC17" s="95"/>
      <c r="AD17" s="95"/>
      <c r="AE17" s="95"/>
      <c r="AF17" s="95"/>
      <c r="AG17" s="95"/>
      <c r="AH17" s="95"/>
      <c r="AI17" s="95"/>
      <c r="AJ17" s="95"/>
      <c r="AK17" s="95"/>
      <c r="AL17" s="95"/>
      <c r="AM17" s="95"/>
      <c r="AN17" s="95"/>
      <c r="AO17" s="95"/>
      <c r="AP17" s="95"/>
      <c r="AQ17" s="95"/>
      <c r="AR17" s="95"/>
      <c r="AS17" s="96"/>
      <c r="AU17" s="9"/>
    </row>
    <row r="18" spans="1:47" s="10" customFormat="1" ht="30" customHeight="1" x14ac:dyDescent="0.25">
      <c r="A18" s="97" t="s">
        <v>106</v>
      </c>
      <c r="B18" s="98"/>
      <c r="C18" s="98"/>
      <c r="D18" s="98"/>
      <c r="E18" s="98"/>
      <c r="F18" s="98"/>
      <c r="G18" s="98"/>
      <c r="H18" s="98"/>
      <c r="I18" s="98"/>
      <c r="J18" s="98"/>
      <c r="K18" s="98"/>
      <c r="L18" s="98"/>
      <c r="M18" s="98"/>
      <c r="N18" s="98"/>
      <c r="O18" s="98"/>
      <c r="P18" s="98"/>
      <c r="Q18" s="98"/>
      <c r="R18" s="98"/>
      <c r="S18" s="98"/>
      <c r="T18" s="98"/>
      <c r="U18" s="98"/>
      <c r="V18" s="98"/>
      <c r="W18" s="98"/>
      <c r="X18" s="98"/>
      <c r="Y18" s="98"/>
      <c r="Z18" s="98"/>
      <c r="AA18" s="98"/>
      <c r="AB18" s="98"/>
      <c r="AC18" s="98"/>
      <c r="AD18" s="98"/>
      <c r="AE18" s="98"/>
      <c r="AF18" s="98"/>
      <c r="AG18" s="98"/>
      <c r="AH18" s="98"/>
      <c r="AI18" s="98"/>
      <c r="AJ18" s="98"/>
      <c r="AK18" s="98"/>
      <c r="AL18" s="98"/>
      <c r="AM18" s="98"/>
      <c r="AN18" s="98"/>
      <c r="AO18" s="98"/>
      <c r="AP18" s="98"/>
      <c r="AQ18" s="98"/>
      <c r="AR18" s="98"/>
      <c r="AS18" s="99"/>
      <c r="AU18" s="1"/>
    </row>
    <row r="19" spans="1:47" s="10" customFormat="1" ht="20.100000000000001" customHeight="1" x14ac:dyDescent="0.25">
      <c r="A19" s="94" t="s">
        <v>15</v>
      </c>
      <c r="B19" s="95"/>
      <c r="C19" s="95"/>
      <c r="D19" s="95"/>
      <c r="E19" s="95"/>
      <c r="F19" s="95"/>
      <c r="G19" s="95"/>
      <c r="H19" s="95"/>
      <c r="I19" s="95"/>
      <c r="J19" s="95"/>
      <c r="K19" s="95"/>
      <c r="L19" s="95"/>
      <c r="M19" s="95"/>
      <c r="N19" s="95"/>
      <c r="O19" s="95"/>
      <c r="P19" s="95"/>
      <c r="Q19" s="95"/>
      <c r="R19" s="95"/>
      <c r="S19" s="95"/>
      <c r="T19" s="95"/>
      <c r="U19" s="95"/>
      <c r="V19" s="95"/>
      <c r="W19" s="95"/>
      <c r="X19" s="95"/>
      <c r="Y19" s="95"/>
      <c r="Z19" s="95"/>
      <c r="AA19" s="95"/>
      <c r="AB19" s="95"/>
      <c r="AC19" s="95"/>
      <c r="AD19" s="95"/>
      <c r="AE19" s="95"/>
      <c r="AF19" s="95"/>
      <c r="AG19" s="95"/>
      <c r="AH19" s="95"/>
      <c r="AI19" s="95"/>
      <c r="AJ19" s="95"/>
      <c r="AK19" s="95"/>
      <c r="AL19" s="95"/>
      <c r="AM19" s="95"/>
      <c r="AN19" s="95"/>
      <c r="AO19" s="95"/>
      <c r="AP19" s="95"/>
      <c r="AQ19" s="95"/>
      <c r="AR19" s="95"/>
      <c r="AS19" s="96"/>
      <c r="AU19" s="1"/>
    </row>
    <row r="20" spans="1:47" s="10" customFormat="1" ht="30" customHeight="1" x14ac:dyDescent="0.25">
      <c r="A20" s="97" t="s">
        <v>107</v>
      </c>
      <c r="B20" s="98"/>
      <c r="C20" s="98"/>
      <c r="D20" s="98"/>
      <c r="E20" s="98"/>
      <c r="F20" s="98"/>
      <c r="G20" s="98"/>
      <c r="H20" s="98"/>
      <c r="I20" s="98"/>
      <c r="J20" s="98"/>
      <c r="K20" s="98"/>
      <c r="L20" s="98"/>
      <c r="M20" s="98"/>
      <c r="N20" s="98"/>
      <c r="O20" s="98"/>
      <c r="P20" s="98"/>
      <c r="Q20" s="98"/>
      <c r="R20" s="98"/>
      <c r="S20" s="98"/>
      <c r="T20" s="98"/>
      <c r="U20" s="98"/>
      <c r="V20" s="98"/>
      <c r="W20" s="98"/>
      <c r="X20" s="98"/>
      <c r="Y20" s="98"/>
      <c r="Z20" s="98"/>
      <c r="AA20" s="98"/>
      <c r="AB20" s="98"/>
      <c r="AC20" s="98"/>
      <c r="AD20" s="98"/>
      <c r="AE20" s="98"/>
      <c r="AF20" s="98"/>
      <c r="AG20" s="98"/>
      <c r="AH20" s="98"/>
      <c r="AI20" s="98"/>
      <c r="AJ20" s="98"/>
      <c r="AK20" s="98"/>
      <c r="AL20" s="98"/>
      <c r="AM20" s="98"/>
      <c r="AN20" s="98"/>
      <c r="AO20" s="98"/>
      <c r="AP20" s="98"/>
      <c r="AQ20" s="98"/>
      <c r="AR20" s="98"/>
      <c r="AS20" s="99"/>
      <c r="AU20" s="1"/>
    </row>
    <row r="21" spans="1:47" s="10" customFormat="1" ht="20.100000000000001" customHeight="1" x14ac:dyDescent="0.25">
      <c r="A21" s="94" t="s">
        <v>22</v>
      </c>
      <c r="B21" s="95"/>
      <c r="C21" s="95"/>
      <c r="D21" s="95"/>
      <c r="E21" s="95"/>
      <c r="F21" s="95"/>
      <c r="G21" s="95"/>
      <c r="H21" s="95"/>
      <c r="I21" s="95"/>
      <c r="J21" s="95"/>
      <c r="K21" s="95"/>
      <c r="L21" s="95"/>
      <c r="M21" s="95"/>
      <c r="N21" s="95"/>
      <c r="O21" s="95"/>
      <c r="P21" s="95"/>
      <c r="Q21" s="95"/>
      <c r="R21" s="95"/>
      <c r="S21" s="95"/>
      <c r="T21" s="95"/>
      <c r="U21" s="95"/>
      <c r="V21" s="95"/>
      <c r="W21" s="95"/>
      <c r="X21" s="95"/>
      <c r="Y21" s="95"/>
      <c r="Z21" s="95"/>
      <c r="AA21" s="95"/>
      <c r="AB21" s="95"/>
      <c r="AC21" s="95"/>
      <c r="AD21" s="95"/>
      <c r="AE21" s="95"/>
      <c r="AF21" s="95"/>
      <c r="AG21" s="95"/>
      <c r="AH21" s="95"/>
      <c r="AI21" s="95"/>
      <c r="AJ21" s="95"/>
      <c r="AK21" s="95"/>
      <c r="AL21" s="95"/>
      <c r="AM21" s="95"/>
      <c r="AN21" s="95"/>
      <c r="AO21" s="95"/>
      <c r="AP21" s="95"/>
      <c r="AQ21" s="95"/>
      <c r="AR21" s="95"/>
      <c r="AS21" s="96"/>
      <c r="AU21" s="1"/>
    </row>
    <row r="22" spans="1:47" s="10" customFormat="1" ht="33" customHeight="1" x14ac:dyDescent="0.25">
      <c r="A22" s="97" t="s">
        <v>108</v>
      </c>
      <c r="B22" s="98"/>
      <c r="C22" s="98"/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8"/>
      <c r="V22" s="98"/>
      <c r="W22" s="98"/>
      <c r="X22" s="98"/>
      <c r="Y22" s="98"/>
      <c r="Z22" s="98"/>
      <c r="AA22" s="98"/>
      <c r="AB22" s="98"/>
      <c r="AC22" s="98"/>
      <c r="AD22" s="98"/>
      <c r="AE22" s="98"/>
      <c r="AF22" s="98"/>
      <c r="AG22" s="98"/>
      <c r="AH22" s="98"/>
      <c r="AI22" s="98"/>
      <c r="AJ22" s="98"/>
      <c r="AK22" s="98"/>
      <c r="AL22" s="98"/>
      <c r="AM22" s="98"/>
      <c r="AN22" s="98"/>
      <c r="AO22" s="98"/>
      <c r="AP22" s="98"/>
      <c r="AQ22" s="98"/>
      <c r="AR22" s="98"/>
      <c r="AS22" s="99"/>
      <c r="AU22" s="1"/>
    </row>
    <row r="23" spans="1:47" s="10" customFormat="1" ht="20.100000000000001" customHeight="1" x14ac:dyDescent="0.25">
      <c r="A23" s="94" t="s">
        <v>20</v>
      </c>
      <c r="B23" s="95"/>
      <c r="C23" s="95"/>
      <c r="D23" s="95"/>
      <c r="E23" s="95"/>
      <c r="F23" s="95"/>
      <c r="G23" s="95"/>
      <c r="H23" s="95"/>
      <c r="I23" s="95"/>
      <c r="J23" s="95"/>
      <c r="K23" s="95"/>
      <c r="L23" s="95"/>
      <c r="M23" s="95"/>
      <c r="N23" s="95"/>
      <c r="O23" s="95"/>
      <c r="P23" s="95"/>
      <c r="Q23" s="95"/>
      <c r="R23" s="95"/>
      <c r="S23" s="95"/>
      <c r="T23" s="95"/>
      <c r="U23" s="95"/>
      <c r="V23" s="95"/>
      <c r="W23" s="95"/>
      <c r="X23" s="95"/>
      <c r="Y23" s="95"/>
      <c r="Z23" s="95"/>
      <c r="AA23" s="95"/>
      <c r="AB23" s="95"/>
      <c r="AC23" s="95"/>
      <c r="AD23" s="95"/>
      <c r="AE23" s="95"/>
      <c r="AF23" s="95"/>
      <c r="AG23" s="95"/>
      <c r="AH23" s="95"/>
      <c r="AI23" s="95"/>
      <c r="AJ23" s="95"/>
      <c r="AK23" s="95"/>
      <c r="AL23" s="95"/>
      <c r="AM23" s="95"/>
      <c r="AN23" s="95"/>
      <c r="AO23" s="95"/>
      <c r="AP23" s="95"/>
      <c r="AQ23" s="95"/>
      <c r="AR23" s="95"/>
      <c r="AS23" s="96"/>
      <c r="AU23" s="1"/>
    </row>
    <row r="24" spans="1:47" s="10" customFormat="1" ht="71.25" customHeight="1" x14ac:dyDescent="0.25">
      <c r="A24" s="97" t="s">
        <v>109</v>
      </c>
      <c r="B24" s="98"/>
      <c r="C24" s="98"/>
      <c r="D24" s="98"/>
      <c r="E24" s="98"/>
      <c r="F24" s="98"/>
      <c r="G24" s="98"/>
      <c r="H24" s="98"/>
      <c r="I24" s="98"/>
      <c r="J24" s="98"/>
      <c r="K24" s="98"/>
      <c r="L24" s="98"/>
      <c r="M24" s="98"/>
      <c r="N24" s="98"/>
      <c r="O24" s="98"/>
      <c r="P24" s="98"/>
      <c r="Q24" s="98"/>
      <c r="R24" s="98"/>
      <c r="S24" s="98"/>
      <c r="T24" s="98"/>
      <c r="U24" s="98"/>
      <c r="V24" s="98"/>
      <c r="W24" s="98"/>
      <c r="X24" s="98"/>
      <c r="Y24" s="98"/>
      <c r="Z24" s="98"/>
      <c r="AA24" s="98"/>
      <c r="AB24" s="98"/>
      <c r="AC24" s="98"/>
      <c r="AD24" s="98"/>
      <c r="AE24" s="98"/>
      <c r="AF24" s="98"/>
      <c r="AG24" s="98"/>
      <c r="AH24" s="98"/>
      <c r="AI24" s="98"/>
      <c r="AJ24" s="98"/>
      <c r="AK24" s="98"/>
      <c r="AL24" s="98"/>
      <c r="AM24" s="98"/>
      <c r="AN24" s="98"/>
      <c r="AO24" s="98"/>
      <c r="AP24" s="98"/>
      <c r="AQ24" s="98"/>
      <c r="AR24" s="98"/>
      <c r="AS24" s="99"/>
      <c r="AU24" s="1"/>
    </row>
    <row r="25" spans="1:47" s="10" customFormat="1" ht="30" customHeight="1" x14ac:dyDescent="0.25">
      <c r="A25" s="101" t="s">
        <v>68</v>
      </c>
      <c r="B25" s="102"/>
      <c r="C25" s="102"/>
      <c r="D25" s="102"/>
      <c r="E25" s="102"/>
      <c r="F25" s="102"/>
      <c r="G25" s="102"/>
      <c r="H25" s="102"/>
      <c r="I25" s="102"/>
      <c r="J25" s="102"/>
      <c r="K25" s="102"/>
      <c r="L25" s="102"/>
      <c r="M25" s="102"/>
      <c r="N25" s="102"/>
      <c r="O25" s="102"/>
      <c r="P25" s="102"/>
      <c r="Q25" s="102"/>
      <c r="R25" s="102"/>
      <c r="S25" s="102"/>
      <c r="T25" s="102"/>
      <c r="U25" s="102"/>
      <c r="V25" s="102"/>
      <c r="W25" s="102"/>
      <c r="X25" s="102"/>
      <c r="Y25" s="102"/>
      <c r="Z25" s="102"/>
      <c r="AA25" s="102"/>
      <c r="AB25" s="102"/>
      <c r="AC25" s="102"/>
      <c r="AD25" s="102"/>
      <c r="AE25" s="102"/>
      <c r="AF25" s="102"/>
      <c r="AG25" s="102"/>
      <c r="AH25" s="102"/>
      <c r="AI25" s="102"/>
      <c r="AJ25" s="102"/>
      <c r="AK25" s="102"/>
      <c r="AL25" s="102"/>
      <c r="AM25" s="102"/>
      <c r="AN25" s="102"/>
      <c r="AO25" s="102"/>
      <c r="AP25" s="102"/>
      <c r="AQ25" s="102"/>
      <c r="AR25" s="102"/>
      <c r="AS25" s="103"/>
      <c r="AU25" s="1"/>
    </row>
    <row r="26" spans="1:47" s="10" customFormat="1" ht="30" customHeight="1" x14ac:dyDescent="0.25">
      <c r="A26" s="97" t="s">
        <v>23</v>
      </c>
      <c r="B26" s="100"/>
      <c r="C26" s="104" t="s">
        <v>69</v>
      </c>
      <c r="D26" s="105"/>
      <c r="E26" s="105"/>
      <c r="F26" s="105"/>
      <c r="G26" s="105"/>
      <c r="H26" s="105"/>
      <c r="I26" s="105"/>
      <c r="J26" s="105"/>
      <c r="K26" s="105"/>
      <c r="L26" s="105"/>
      <c r="M26" s="105"/>
      <c r="N26" s="105"/>
      <c r="O26" s="105"/>
      <c r="P26" s="105"/>
      <c r="Q26" s="105"/>
      <c r="R26" s="105"/>
      <c r="S26" s="105"/>
      <c r="T26" s="105"/>
      <c r="U26" s="105"/>
      <c r="V26" s="105"/>
      <c r="W26" s="105"/>
      <c r="X26" s="105"/>
      <c r="Y26" s="105"/>
      <c r="Z26" s="105"/>
      <c r="AA26" s="105"/>
      <c r="AB26" s="105"/>
      <c r="AC26" s="105"/>
      <c r="AD26" s="105"/>
      <c r="AE26" s="105"/>
      <c r="AF26" s="105"/>
      <c r="AG26" s="105"/>
      <c r="AH26" s="105"/>
      <c r="AI26" s="105"/>
      <c r="AJ26" s="105"/>
      <c r="AK26" s="105"/>
      <c r="AL26" s="105"/>
      <c r="AM26" s="105"/>
      <c r="AN26" s="105"/>
      <c r="AO26" s="105"/>
      <c r="AP26" s="105"/>
      <c r="AQ26" s="105"/>
      <c r="AR26" s="105"/>
      <c r="AS26" s="106"/>
      <c r="AU26" s="1"/>
    </row>
    <row r="27" spans="1:47" s="10" customFormat="1" ht="30" customHeight="1" x14ac:dyDescent="0.25">
      <c r="A27" s="97" t="s">
        <v>24</v>
      </c>
      <c r="B27" s="100"/>
      <c r="C27" s="104" t="s">
        <v>70</v>
      </c>
      <c r="D27" s="105"/>
      <c r="E27" s="105"/>
      <c r="F27" s="105"/>
      <c r="G27" s="105"/>
      <c r="H27" s="105"/>
      <c r="I27" s="105"/>
      <c r="J27" s="105"/>
      <c r="K27" s="105"/>
      <c r="L27" s="105"/>
      <c r="M27" s="105"/>
      <c r="N27" s="105"/>
      <c r="O27" s="105"/>
      <c r="P27" s="105"/>
      <c r="Q27" s="105"/>
      <c r="R27" s="105"/>
      <c r="S27" s="105"/>
      <c r="T27" s="105"/>
      <c r="U27" s="105"/>
      <c r="V27" s="105"/>
      <c r="W27" s="105"/>
      <c r="X27" s="105"/>
      <c r="Y27" s="105"/>
      <c r="Z27" s="105"/>
      <c r="AA27" s="105"/>
      <c r="AB27" s="105"/>
      <c r="AC27" s="105"/>
      <c r="AD27" s="105"/>
      <c r="AE27" s="105"/>
      <c r="AF27" s="105"/>
      <c r="AG27" s="105"/>
      <c r="AH27" s="105"/>
      <c r="AI27" s="105"/>
      <c r="AJ27" s="105"/>
      <c r="AK27" s="105"/>
      <c r="AL27" s="105"/>
      <c r="AM27" s="105"/>
      <c r="AN27" s="105"/>
      <c r="AO27" s="105"/>
      <c r="AP27" s="105"/>
      <c r="AQ27" s="105"/>
      <c r="AR27" s="105"/>
      <c r="AS27" s="106"/>
      <c r="AU27" s="1"/>
    </row>
    <row r="28" spans="1:47" s="10" customFormat="1" ht="30" customHeight="1" x14ac:dyDescent="0.25">
      <c r="A28" s="107" t="s">
        <v>25</v>
      </c>
      <c r="B28" s="108"/>
      <c r="C28" s="173" t="s">
        <v>71</v>
      </c>
      <c r="D28" s="174"/>
      <c r="E28" s="174"/>
      <c r="F28" s="174"/>
      <c r="G28" s="174"/>
      <c r="H28" s="174"/>
      <c r="I28" s="174"/>
      <c r="J28" s="174"/>
      <c r="K28" s="174"/>
      <c r="L28" s="174"/>
      <c r="M28" s="174"/>
      <c r="N28" s="174"/>
      <c r="O28" s="174"/>
      <c r="P28" s="174"/>
      <c r="Q28" s="174"/>
      <c r="R28" s="174"/>
      <c r="S28" s="174"/>
      <c r="T28" s="174"/>
      <c r="U28" s="174"/>
      <c r="V28" s="174"/>
      <c r="W28" s="174"/>
      <c r="X28" s="174"/>
      <c r="Y28" s="174"/>
      <c r="Z28" s="174"/>
      <c r="AA28" s="174"/>
      <c r="AB28" s="174"/>
      <c r="AC28" s="174"/>
      <c r="AD28" s="174"/>
      <c r="AE28" s="174"/>
      <c r="AF28" s="174"/>
      <c r="AG28" s="174"/>
      <c r="AH28" s="174"/>
      <c r="AI28" s="174"/>
      <c r="AJ28" s="174"/>
      <c r="AK28" s="174"/>
      <c r="AL28" s="174"/>
      <c r="AM28" s="174"/>
      <c r="AN28" s="174"/>
      <c r="AO28" s="174"/>
      <c r="AP28" s="174"/>
      <c r="AQ28" s="174"/>
      <c r="AR28" s="174"/>
      <c r="AS28" s="175"/>
      <c r="AU28" s="1"/>
    </row>
    <row r="29" spans="1:47" s="10" customFormat="1" ht="30" customHeight="1" x14ac:dyDescent="0.25">
      <c r="A29" s="97" t="s">
        <v>35</v>
      </c>
      <c r="B29" s="100"/>
      <c r="C29" s="104" t="s">
        <v>82</v>
      </c>
      <c r="D29" s="105"/>
      <c r="E29" s="105"/>
      <c r="F29" s="105"/>
      <c r="G29" s="105"/>
      <c r="H29" s="105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  <c r="X29" s="105"/>
      <c r="Y29" s="105"/>
      <c r="Z29" s="105"/>
      <c r="AA29" s="105"/>
      <c r="AB29" s="105"/>
      <c r="AC29" s="105"/>
      <c r="AD29" s="105"/>
      <c r="AE29" s="105"/>
      <c r="AF29" s="105"/>
      <c r="AG29" s="105"/>
      <c r="AH29" s="105"/>
      <c r="AI29" s="105"/>
      <c r="AJ29" s="105"/>
      <c r="AK29" s="105"/>
      <c r="AL29" s="105"/>
      <c r="AM29" s="105"/>
      <c r="AN29" s="105"/>
      <c r="AO29" s="105"/>
      <c r="AP29" s="105"/>
      <c r="AQ29" s="105"/>
      <c r="AR29" s="105"/>
      <c r="AS29" s="106"/>
      <c r="AU29" s="1"/>
    </row>
    <row r="30" spans="1:47" ht="29.25" customHeight="1" x14ac:dyDescent="0.25">
      <c r="A30" s="107" t="s">
        <v>34</v>
      </c>
      <c r="B30" s="108"/>
      <c r="C30" s="173" t="s">
        <v>81</v>
      </c>
      <c r="D30" s="174"/>
      <c r="E30" s="174"/>
      <c r="F30" s="174"/>
      <c r="G30" s="174"/>
      <c r="H30" s="174"/>
      <c r="I30" s="174"/>
      <c r="J30" s="174"/>
      <c r="K30" s="174"/>
      <c r="L30" s="174"/>
      <c r="M30" s="174"/>
      <c r="N30" s="174"/>
      <c r="O30" s="174"/>
      <c r="P30" s="174"/>
      <c r="Q30" s="174"/>
      <c r="R30" s="174"/>
      <c r="S30" s="174"/>
      <c r="T30" s="174"/>
      <c r="U30" s="174"/>
      <c r="V30" s="174"/>
      <c r="W30" s="174"/>
      <c r="X30" s="174"/>
      <c r="Y30" s="174"/>
      <c r="Z30" s="174"/>
      <c r="AA30" s="174"/>
      <c r="AB30" s="174"/>
      <c r="AC30" s="174"/>
      <c r="AD30" s="174"/>
      <c r="AE30" s="174"/>
      <c r="AF30" s="174"/>
      <c r="AG30" s="174"/>
      <c r="AH30" s="174"/>
      <c r="AI30" s="174"/>
      <c r="AJ30" s="174"/>
      <c r="AK30" s="174"/>
      <c r="AL30" s="174"/>
      <c r="AM30" s="174"/>
      <c r="AN30" s="174"/>
      <c r="AO30" s="174"/>
      <c r="AP30" s="174"/>
      <c r="AQ30" s="174"/>
      <c r="AR30" s="174"/>
      <c r="AS30" s="175"/>
    </row>
    <row r="31" spans="1:47" ht="9" customHeight="1" x14ac:dyDescent="0.25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21"/>
      <c r="AN31" s="21"/>
      <c r="AO31" s="21"/>
      <c r="AP31" s="21"/>
      <c r="AQ31" s="21"/>
      <c r="AR31" s="21"/>
      <c r="AS31" s="21"/>
    </row>
    <row r="32" spans="1:47" ht="23.25" customHeight="1" x14ac:dyDescent="0.25">
      <c r="A32" s="83" t="s">
        <v>42</v>
      </c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Q32" s="84"/>
      <c r="R32" s="84"/>
      <c r="S32" s="84"/>
      <c r="T32" s="84"/>
      <c r="U32" s="84"/>
      <c r="V32" s="84"/>
      <c r="W32" s="84"/>
      <c r="X32" s="84"/>
      <c r="Y32" s="84"/>
      <c r="Z32" s="84"/>
      <c r="AA32" s="84"/>
      <c r="AB32" s="84"/>
      <c r="AC32" s="84"/>
      <c r="AD32" s="84"/>
      <c r="AE32" s="84"/>
      <c r="AF32" s="84"/>
      <c r="AG32" s="84"/>
      <c r="AH32" s="84"/>
      <c r="AI32" s="84"/>
      <c r="AJ32" s="84"/>
      <c r="AK32" s="84"/>
      <c r="AL32" s="84"/>
      <c r="AM32" s="84"/>
      <c r="AN32" s="84"/>
      <c r="AO32" s="84"/>
      <c r="AP32" s="84"/>
      <c r="AQ32" s="84"/>
      <c r="AR32" s="84"/>
      <c r="AS32" s="85"/>
    </row>
    <row r="33" spans="1:45" ht="9.75" customHeight="1" x14ac:dyDescent="0.25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21"/>
      <c r="AN33" s="21"/>
      <c r="AO33" s="21"/>
      <c r="AP33" s="21"/>
      <c r="AQ33" s="21"/>
      <c r="AR33" s="21"/>
      <c r="AS33" s="21"/>
    </row>
    <row r="34" spans="1:45" ht="19.5" customHeight="1" x14ac:dyDescent="0.25">
      <c r="A34" s="19"/>
      <c r="B34" s="92" t="s">
        <v>43</v>
      </c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3" t="s">
        <v>44</v>
      </c>
      <c r="U34" s="93"/>
      <c r="V34" s="93"/>
      <c r="W34" s="93"/>
      <c r="X34" s="93"/>
      <c r="Y34" s="93"/>
      <c r="Z34" s="93"/>
      <c r="AA34" s="93"/>
      <c r="AB34" s="93"/>
      <c r="AC34" s="93"/>
      <c r="AD34" s="93"/>
      <c r="AE34" s="93"/>
      <c r="AF34" s="93"/>
      <c r="AG34" s="93"/>
      <c r="AH34" s="93"/>
      <c r="AI34" s="93"/>
      <c r="AJ34" s="93"/>
      <c r="AK34" s="93"/>
      <c r="AL34" s="93"/>
      <c r="AM34" s="93"/>
      <c r="AN34" s="93"/>
      <c r="AO34" s="93"/>
      <c r="AP34" s="93"/>
      <c r="AQ34" s="93"/>
      <c r="AR34" s="93"/>
      <c r="AS34" s="93"/>
    </row>
    <row r="35" spans="1:45" ht="84" customHeight="1" x14ac:dyDescent="0.25">
      <c r="A35" s="19"/>
      <c r="B35" s="81" t="s">
        <v>45</v>
      </c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82" t="s">
        <v>86</v>
      </c>
      <c r="U35" s="82"/>
      <c r="V35" s="82"/>
      <c r="W35" s="82"/>
      <c r="X35" s="82"/>
      <c r="Y35" s="82"/>
      <c r="Z35" s="82"/>
      <c r="AA35" s="82"/>
      <c r="AB35" s="82"/>
      <c r="AC35" s="82"/>
      <c r="AD35" s="82"/>
      <c r="AE35" s="82"/>
      <c r="AF35" s="82"/>
      <c r="AG35" s="82"/>
      <c r="AH35" s="82"/>
      <c r="AI35" s="82"/>
      <c r="AJ35" s="82"/>
      <c r="AK35" s="82"/>
      <c r="AL35" s="82"/>
      <c r="AM35" s="82"/>
      <c r="AN35" s="82"/>
      <c r="AO35" s="82"/>
      <c r="AP35" s="82"/>
      <c r="AQ35" s="82"/>
      <c r="AR35" s="82"/>
      <c r="AS35" s="82"/>
    </row>
    <row r="36" spans="1:45" ht="19.5" customHeight="1" x14ac:dyDescent="0.25">
      <c r="A36" s="19"/>
      <c r="B36" s="92" t="s">
        <v>46</v>
      </c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92"/>
      <c r="R36" s="92"/>
      <c r="S36" s="92"/>
      <c r="T36" s="93" t="s">
        <v>47</v>
      </c>
      <c r="U36" s="93"/>
      <c r="V36" s="93"/>
      <c r="W36" s="93"/>
      <c r="X36" s="93"/>
      <c r="Y36" s="93"/>
      <c r="Z36" s="93"/>
      <c r="AA36" s="93"/>
      <c r="AB36" s="93"/>
      <c r="AC36" s="93"/>
      <c r="AD36" s="93"/>
      <c r="AE36" s="93"/>
      <c r="AF36" s="93"/>
      <c r="AG36" s="93"/>
      <c r="AH36" s="93"/>
      <c r="AI36" s="93"/>
      <c r="AJ36" s="93"/>
      <c r="AK36" s="93"/>
      <c r="AL36" s="93"/>
      <c r="AM36" s="93"/>
      <c r="AN36" s="93"/>
      <c r="AO36" s="93"/>
      <c r="AP36" s="93"/>
      <c r="AQ36" s="93"/>
      <c r="AR36" s="93"/>
      <c r="AS36" s="93"/>
    </row>
    <row r="37" spans="1:45" ht="105.75" customHeight="1" x14ac:dyDescent="0.25">
      <c r="A37" s="19"/>
      <c r="B37" s="81" t="s">
        <v>72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2" t="s">
        <v>84</v>
      </c>
      <c r="U37" s="82"/>
      <c r="V37" s="82"/>
      <c r="W37" s="82"/>
      <c r="X37" s="82"/>
      <c r="Y37" s="82"/>
      <c r="Z37" s="82"/>
      <c r="AA37" s="82"/>
      <c r="AB37" s="82"/>
      <c r="AC37" s="82"/>
      <c r="AD37" s="82"/>
      <c r="AE37" s="82"/>
      <c r="AF37" s="82"/>
      <c r="AG37" s="82"/>
      <c r="AH37" s="82"/>
      <c r="AI37" s="82"/>
      <c r="AJ37" s="82"/>
      <c r="AK37" s="82"/>
      <c r="AL37" s="82"/>
      <c r="AM37" s="82"/>
      <c r="AN37" s="82"/>
      <c r="AO37" s="82"/>
      <c r="AP37" s="82"/>
      <c r="AQ37" s="82"/>
      <c r="AR37" s="82"/>
      <c r="AS37" s="82"/>
    </row>
    <row r="38" spans="1:45" ht="30" customHeight="1" x14ac:dyDescent="0.25">
      <c r="A38" s="19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21"/>
      <c r="AN38" s="21"/>
      <c r="AO38" s="21"/>
      <c r="AP38" s="21"/>
      <c r="AQ38" s="21"/>
      <c r="AR38" s="21"/>
      <c r="AS38" s="21"/>
    </row>
    <row r="39" spans="1:45" ht="19.5" customHeight="1" x14ac:dyDescent="0.25">
      <c r="A39" s="19"/>
      <c r="B39" s="92" t="s">
        <v>48</v>
      </c>
      <c r="C39" s="92"/>
      <c r="D39" s="92"/>
      <c r="E39" s="92"/>
      <c r="F39" s="92"/>
      <c r="G39" s="92"/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3" t="s">
        <v>49</v>
      </c>
      <c r="U39" s="93"/>
      <c r="V39" s="93"/>
      <c r="W39" s="93"/>
      <c r="X39" s="93"/>
      <c r="Y39" s="93"/>
      <c r="Z39" s="93"/>
      <c r="AA39" s="93"/>
      <c r="AB39" s="93"/>
      <c r="AC39" s="93"/>
      <c r="AD39" s="93"/>
      <c r="AE39" s="93"/>
      <c r="AF39" s="93"/>
      <c r="AG39" s="93"/>
      <c r="AH39" s="93"/>
      <c r="AI39" s="93"/>
      <c r="AJ39" s="93"/>
      <c r="AK39" s="93"/>
      <c r="AL39" s="93"/>
      <c r="AM39" s="93"/>
      <c r="AN39" s="93"/>
      <c r="AO39" s="93"/>
      <c r="AP39" s="93"/>
      <c r="AQ39" s="93"/>
      <c r="AR39" s="93"/>
      <c r="AS39" s="93"/>
    </row>
    <row r="40" spans="1:45" ht="129.75" customHeight="1" x14ac:dyDescent="0.25">
      <c r="A40" s="19"/>
      <c r="B40" s="81" t="s">
        <v>73</v>
      </c>
      <c r="C40" s="81"/>
      <c r="D40" s="81"/>
      <c r="E40" s="81"/>
      <c r="F40" s="81"/>
      <c r="G40" s="81"/>
      <c r="H40" s="81"/>
      <c r="I40" s="81"/>
      <c r="J40" s="81"/>
      <c r="K40" s="81"/>
      <c r="L40" s="81"/>
      <c r="M40" s="81"/>
      <c r="N40" s="81"/>
      <c r="O40" s="81"/>
      <c r="P40" s="81"/>
      <c r="Q40" s="81"/>
      <c r="R40" s="81"/>
      <c r="S40" s="81"/>
      <c r="T40" s="82" t="s">
        <v>85</v>
      </c>
      <c r="U40" s="82"/>
      <c r="V40" s="82"/>
      <c r="W40" s="82"/>
      <c r="X40" s="82"/>
      <c r="Y40" s="82"/>
      <c r="Z40" s="82"/>
      <c r="AA40" s="82"/>
      <c r="AB40" s="82"/>
      <c r="AC40" s="82"/>
      <c r="AD40" s="82"/>
      <c r="AE40" s="82"/>
      <c r="AF40" s="82"/>
      <c r="AG40" s="82"/>
      <c r="AH40" s="82"/>
      <c r="AI40" s="82"/>
      <c r="AJ40" s="82"/>
      <c r="AK40" s="82"/>
      <c r="AL40" s="82"/>
      <c r="AM40" s="82"/>
      <c r="AN40" s="82"/>
      <c r="AO40" s="82"/>
      <c r="AP40" s="82"/>
      <c r="AQ40" s="82"/>
      <c r="AR40" s="82"/>
      <c r="AS40" s="82"/>
    </row>
    <row r="41" spans="1:45" ht="9" customHeight="1" x14ac:dyDescent="0.25">
      <c r="A41" s="19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21"/>
      <c r="AN41" s="21"/>
      <c r="AO41" s="21"/>
      <c r="AP41" s="21"/>
      <c r="AQ41" s="21"/>
      <c r="AR41" s="21"/>
      <c r="AS41" s="21"/>
    </row>
    <row r="42" spans="1:45" ht="19.5" customHeight="1" x14ac:dyDescent="0.25">
      <c r="A42" s="19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21"/>
      <c r="AN42" s="21"/>
      <c r="AO42" s="21"/>
      <c r="AP42" s="21"/>
      <c r="AQ42" s="21"/>
      <c r="AR42" s="21"/>
      <c r="AS42" s="21"/>
    </row>
    <row r="43" spans="1:45" ht="19.5" customHeight="1" x14ac:dyDescent="0.25">
      <c r="A43" s="19"/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21"/>
      <c r="AN43" s="21"/>
      <c r="AO43" s="21"/>
      <c r="AP43" s="21"/>
      <c r="AQ43" s="21"/>
      <c r="AR43" s="21"/>
      <c r="AS43" s="21"/>
    </row>
    <row r="44" spans="1:45" ht="19.5" customHeight="1" x14ac:dyDescent="0.25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21"/>
      <c r="AN44" s="21"/>
      <c r="AO44" s="21"/>
      <c r="AP44" s="21"/>
      <c r="AQ44" s="21"/>
      <c r="AR44" s="21"/>
      <c r="AS44" s="21"/>
    </row>
    <row r="45" spans="1:45" ht="19.5" customHeight="1" x14ac:dyDescent="0.25">
      <c r="A45" s="19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21"/>
      <c r="AN45" s="21"/>
      <c r="AO45" s="21"/>
      <c r="AP45" s="21"/>
      <c r="AQ45" s="21"/>
      <c r="AR45" s="21"/>
      <c r="AS45" s="21"/>
    </row>
    <row r="46" spans="1:45" ht="19.5" customHeight="1" x14ac:dyDescent="0.25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21"/>
      <c r="AN46" s="21"/>
      <c r="AO46" s="21"/>
      <c r="AP46" s="21"/>
      <c r="AQ46" s="21"/>
      <c r="AR46" s="21"/>
      <c r="AS46" s="21"/>
    </row>
    <row r="47" spans="1:45" ht="19.5" customHeight="1" x14ac:dyDescent="0.25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21"/>
      <c r="AN47" s="21"/>
      <c r="AO47" s="21"/>
      <c r="AP47" s="21"/>
      <c r="AQ47" s="21"/>
      <c r="AR47" s="21"/>
      <c r="AS47" s="21"/>
    </row>
    <row r="48" spans="1:45" ht="19.5" customHeight="1" x14ac:dyDescent="0.25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21"/>
      <c r="AN48" s="21"/>
      <c r="AO48" s="21"/>
      <c r="AP48" s="21"/>
      <c r="AQ48" s="21"/>
      <c r="AR48" s="21"/>
      <c r="AS48" s="21"/>
    </row>
    <row r="49" spans="1:45" ht="19.5" customHeight="1" x14ac:dyDescent="0.25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21"/>
      <c r="AN49" s="21"/>
      <c r="AO49" s="21"/>
      <c r="AP49" s="21"/>
      <c r="AQ49" s="21"/>
      <c r="AR49" s="21"/>
      <c r="AS49" s="21"/>
    </row>
    <row r="50" spans="1:45" ht="19.5" customHeight="1" x14ac:dyDescent="0.25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21"/>
      <c r="AN50" s="21"/>
      <c r="AO50" s="21"/>
      <c r="AP50" s="21"/>
      <c r="AQ50" s="21"/>
      <c r="AR50" s="21"/>
      <c r="AS50" s="21"/>
    </row>
    <row r="51" spans="1:45" ht="19.5" customHeight="1" x14ac:dyDescent="0.25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21"/>
      <c r="AN51" s="21"/>
      <c r="AO51" s="21"/>
      <c r="AP51" s="21"/>
      <c r="AQ51" s="21"/>
      <c r="AR51" s="21"/>
      <c r="AS51" s="21"/>
    </row>
    <row r="52" spans="1:45" ht="19.5" customHeight="1" x14ac:dyDescent="0.25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21"/>
      <c r="AN52" s="21"/>
      <c r="AO52" s="21"/>
      <c r="AP52" s="21"/>
      <c r="AQ52" s="21"/>
      <c r="AR52" s="21"/>
      <c r="AS52" s="21"/>
    </row>
    <row r="53" spans="1:45" ht="19.5" customHeight="1" x14ac:dyDescent="0.25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21"/>
      <c r="AN53" s="21"/>
      <c r="AO53" s="21"/>
      <c r="AP53" s="21"/>
      <c r="AQ53" s="21"/>
      <c r="AR53" s="21"/>
      <c r="AS53" s="21"/>
    </row>
    <row r="54" spans="1:45" ht="19.5" customHeight="1" x14ac:dyDescent="0.25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21"/>
      <c r="AN54" s="21"/>
      <c r="AO54" s="21"/>
      <c r="AP54" s="21"/>
      <c r="AQ54" s="21"/>
      <c r="AR54" s="21"/>
      <c r="AS54" s="21"/>
    </row>
    <row r="55" spans="1:45" ht="19.5" customHeight="1" x14ac:dyDescent="0.25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21"/>
      <c r="AN55" s="21"/>
      <c r="AO55" s="21"/>
      <c r="AP55" s="21"/>
      <c r="AQ55" s="21"/>
      <c r="AR55" s="21"/>
      <c r="AS55" s="21"/>
    </row>
    <row r="56" spans="1:45" ht="19.5" customHeight="1" x14ac:dyDescent="0.25">
      <c r="A56" s="19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21"/>
      <c r="AN56" s="21"/>
      <c r="AO56" s="21"/>
      <c r="AP56" s="21"/>
      <c r="AQ56" s="21"/>
      <c r="AR56" s="21"/>
      <c r="AS56" s="21"/>
    </row>
    <row r="57" spans="1:45" ht="19.5" customHeight="1" x14ac:dyDescent="0.25">
      <c r="A57" s="19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21"/>
      <c r="AN57" s="21"/>
      <c r="AO57" s="21"/>
      <c r="AP57" s="21"/>
      <c r="AQ57" s="21"/>
      <c r="AR57" s="21"/>
      <c r="AS57" s="21"/>
    </row>
    <row r="58" spans="1:45" ht="19.5" customHeight="1" x14ac:dyDescent="0.25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21"/>
      <c r="AN58" s="21"/>
      <c r="AO58" s="21"/>
      <c r="AP58" s="21"/>
      <c r="AQ58" s="21"/>
      <c r="AR58" s="21"/>
      <c r="AS58" s="21"/>
    </row>
    <row r="59" spans="1:45" ht="19.5" customHeight="1" x14ac:dyDescent="0.25">
      <c r="A59" s="19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21"/>
      <c r="AN59" s="21"/>
      <c r="AO59" s="21"/>
      <c r="AP59" s="21"/>
      <c r="AQ59" s="21"/>
      <c r="AR59" s="21"/>
      <c r="AS59" s="21"/>
    </row>
    <row r="60" spans="1:45" ht="19.5" customHeight="1" x14ac:dyDescent="0.25">
      <c r="A60" s="19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21"/>
      <c r="AN60" s="21"/>
      <c r="AO60" s="21"/>
      <c r="AP60" s="21"/>
      <c r="AQ60" s="21"/>
      <c r="AR60" s="21"/>
      <c r="AS60" s="21"/>
    </row>
    <row r="61" spans="1:45" ht="19.5" customHeight="1" x14ac:dyDescent="0.25">
      <c r="A61" s="19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21"/>
      <c r="AN61" s="21"/>
      <c r="AO61" s="21"/>
      <c r="AP61" s="21"/>
      <c r="AQ61" s="21"/>
      <c r="AR61" s="21"/>
      <c r="AS61" s="21"/>
    </row>
    <row r="62" spans="1:45" ht="19.5" customHeight="1" x14ac:dyDescent="0.25">
      <c r="A62" s="19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21"/>
      <c r="AN62" s="21"/>
      <c r="AO62" s="21"/>
      <c r="AP62" s="21"/>
      <c r="AQ62" s="21"/>
      <c r="AR62" s="21"/>
      <c r="AS62" s="21"/>
    </row>
    <row r="63" spans="1:45" ht="19.5" customHeight="1" x14ac:dyDescent="0.25">
      <c r="A63" s="19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21"/>
      <c r="AN63" s="21"/>
      <c r="AO63" s="21"/>
      <c r="AP63" s="21"/>
      <c r="AQ63" s="21"/>
      <c r="AR63" s="21"/>
      <c r="AS63" s="21"/>
    </row>
    <row r="64" spans="1:45" ht="19.5" customHeight="1" x14ac:dyDescent="0.25">
      <c r="A64" s="19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21"/>
      <c r="AN64" s="21"/>
      <c r="AO64" s="21"/>
      <c r="AP64" s="21"/>
      <c r="AQ64" s="21"/>
      <c r="AR64" s="21"/>
      <c r="AS64" s="21"/>
    </row>
    <row r="65" spans="1:45" ht="23.25" customHeight="1" x14ac:dyDescent="0.25">
      <c r="A65" s="83" t="s">
        <v>50</v>
      </c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  <c r="U65" s="84"/>
      <c r="V65" s="84"/>
      <c r="W65" s="84"/>
      <c r="X65" s="84"/>
      <c r="Y65" s="84"/>
      <c r="Z65" s="84"/>
      <c r="AA65" s="84"/>
      <c r="AB65" s="84"/>
      <c r="AC65" s="84"/>
      <c r="AD65" s="84"/>
      <c r="AE65" s="84"/>
      <c r="AF65" s="84"/>
      <c r="AG65" s="84"/>
      <c r="AH65" s="84"/>
      <c r="AI65" s="84"/>
      <c r="AJ65" s="84"/>
      <c r="AK65" s="84"/>
      <c r="AL65" s="84"/>
      <c r="AM65" s="84"/>
      <c r="AN65" s="84"/>
      <c r="AO65" s="84"/>
      <c r="AP65" s="84"/>
      <c r="AQ65" s="84"/>
      <c r="AR65" s="84"/>
      <c r="AS65" s="85"/>
    </row>
    <row r="66" spans="1:45" ht="20.25" customHeight="1" x14ac:dyDescent="0.25">
      <c r="A66" s="86" t="s">
        <v>19</v>
      </c>
      <c r="B66" s="80" t="s">
        <v>51</v>
      </c>
      <c r="C66" s="80" t="s">
        <v>52</v>
      </c>
      <c r="D66" s="80"/>
      <c r="E66" s="80"/>
      <c r="F66" s="80"/>
      <c r="G66" s="80" t="s">
        <v>53</v>
      </c>
      <c r="H66" s="80"/>
      <c r="I66" s="80"/>
      <c r="J66" s="80"/>
      <c r="K66" s="80"/>
      <c r="L66" s="80"/>
      <c r="M66" s="80"/>
      <c r="N66" s="80"/>
      <c r="O66" s="80"/>
      <c r="P66" s="80"/>
      <c r="Q66" s="80"/>
      <c r="R66" s="80"/>
      <c r="S66" s="80"/>
      <c r="T66" s="80"/>
      <c r="U66" s="80"/>
      <c r="V66" s="80"/>
      <c r="W66" s="80"/>
      <c r="X66" s="80"/>
      <c r="Y66" s="80"/>
      <c r="Z66" s="80"/>
      <c r="AA66" s="80"/>
      <c r="AB66" s="80"/>
      <c r="AC66" s="80"/>
      <c r="AD66" s="80"/>
      <c r="AE66" s="80"/>
      <c r="AF66" s="80"/>
      <c r="AG66" s="80"/>
      <c r="AH66" s="80" t="s">
        <v>54</v>
      </c>
      <c r="AI66" s="80"/>
      <c r="AJ66" s="80"/>
      <c r="AK66" s="80"/>
      <c r="AL66" s="80"/>
      <c r="AM66" s="80"/>
      <c r="AN66" s="80"/>
      <c r="AO66" s="80"/>
      <c r="AP66" s="87" t="s">
        <v>55</v>
      </c>
      <c r="AQ66" s="87"/>
      <c r="AR66" s="87"/>
      <c r="AS66" s="87"/>
    </row>
    <row r="67" spans="1:45" ht="23.25" customHeight="1" x14ac:dyDescent="0.25">
      <c r="A67" s="86"/>
      <c r="B67" s="80"/>
      <c r="C67" s="80"/>
      <c r="D67" s="80"/>
      <c r="E67" s="80"/>
      <c r="F67" s="80"/>
      <c r="G67" s="80" t="s">
        <v>56</v>
      </c>
      <c r="H67" s="80"/>
      <c r="I67" s="80"/>
      <c r="J67" s="80"/>
      <c r="K67" s="80"/>
      <c r="L67" s="80"/>
      <c r="M67" s="80"/>
      <c r="N67" s="80"/>
      <c r="O67" s="80"/>
      <c r="P67" s="88" t="s">
        <v>57</v>
      </c>
      <c r="Q67" s="89"/>
      <c r="R67" s="89"/>
      <c r="S67" s="89"/>
      <c r="T67" s="89"/>
      <c r="U67" s="89"/>
      <c r="V67" s="89"/>
      <c r="W67" s="89"/>
      <c r="X67" s="89"/>
      <c r="Y67" s="89"/>
      <c r="Z67" s="90"/>
      <c r="AA67" s="91" t="s">
        <v>58</v>
      </c>
      <c r="AB67" s="91"/>
      <c r="AC67" s="91"/>
      <c r="AD67" s="91"/>
      <c r="AE67" s="80" t="s">
        <v>59</v>
      </c>
      <c r="AF67" s="80"/>
      <c r="AG67" s="80"/>
      <c r="AH67" s="80"/>
      <c r="AI67" s="80"/>
      <c r="AJ67" s="80"/>
      <c r="AK67" s="80"/>
      <c r="AL67" s="80"/>
      <c r="AM67" s="80"/>
      <c r="AN67" s="80"/>
      <c r="AO67" s="80"/>
      <c r="AP67" s="87"/>
      <c r="AQ67" s="87"/>
      <c r="AR67" s="87"/>
      <c r="AS67" s="87"/>
    </row>
    <row r="68" spans="1:45" ht="123" customHeight="1" x14ac:dyDescent="0.25">
      <c r="A68" s="42">
        <v>1</v>
      </c>
      <c r="B68" s="43" t="s">
        <v>60</v>
      </c>
      <c r="C68" s="77" t="s">
        <v>88</v>
      </c>
      <c r="D68" s="78"/>
      <c r="E68" s="78"/>
      <c r="F68" s="79"/>
      <c r="G68" s="64" t="s">
        <v>100</v>
      </c>
      <c r="H68" s="64"/>
      <c r="I68" s="64"/>
      <c r="J68" s="64"/>
      <c r="K68" s="64"/>
      <c r="L68" s="64"/>
      <c r="M68" s="64"/>
      <c r="N68" s="64"/>
      <c r="O68" s="64"/>
      <c r="P68" s="65" t="s">
        <v>101</v>
      </c>
      <c r="Q68" s="66"/>
      <c r="R68" s="66"/>
      <c r="S68" s="66"/>
      <c r="T68" s="66"/>
      <c r="U68" s="66"/>
      <c r="V68" s="66"/>
      <c r="W68" s="66"/>
      <c r="X68" s="66"/>
      <c r="Y68" s="66"/>
      <c r="Z68" s="67"/>
      <c r="AA68" s="64" t="s">
        <v>61</v>
      </c>
      <c r="AB68" s="64"/>
      <c r="AC68" s="64"/>
      <c r="AD68" s="64"/>
      <c r="AE68" s="64" t="s">
        <v>62</v>
      </c>
      <c r="AF68" s="80"/>
      <c r="AG68" s="80"/>
      <c r="AH68" s="68" t="s">
        <v>95</v>
      </c>
      <c r="AI68" s="69"/>
      <c r="AJ68" s="69"/>
      <c r="AK68" s="69"/>
      <c r="AL68" s="69"/>
      <c r="AM68" s="69"/>
      <c r="AN68" s="69"/>
      <c r="AO68" s="70"/>
      <c r="AP68" s="71" t="s">
        <v>99</v>
      </c>
      <c r="AQ68" s="71"/>
      <c r="AR68" s="71"/>
      <c r="AS68" s="71"/>
    </row>
    <row r="69" spans="1:45" ht="111" customHeight="1" x14ac:dyDescent="0.25">
      <c r="A69" s="44">
        <v>2</v>
      </c>
      <c r="B69" s="45" t="s">
        <v>63</v>
      </c>
      <c r="C69" s="77" t="s">
        <v>87</v>
      </c>
      <c r="D69" s="78"/>
      <c r="E69" s="78"/>
      <c r="F69" s="79"/>
      <c r="G69" s="68" t="s">
        <v>74</v>
      </c>
      <c r="H69" s="69"/>
      <c r="I69" s="69"/>
      <c r="J69" s="69"/>
      <c r="K69" s="69"/>
      <c r="L69" s="69"/>
      <c r="M69" s="69"/>
      <c r="N69" s="69"/>
      <c r="O69" s="70"/>
      <c r="P69" s="65" t="s">
        <v>75</v>
      </c>
      <c r="Q69" s="66"/>
      <c r="R69" s="66"/>
      <c r="S69" s="66"/>
      <c r="T69" s="66"/>
      <c r="U69" s="66"/>
      <c r="V69" s="66"/>
      <c r="W69" s="66"/>
      <c r="X69" s="66"/>
      <c r="Y69" s="66"/>
      <c r="Z69" s="67"/>
      <c r="AA69" s="64" t="s">
        <v>61</v>
      </c>
      <c r="AB69" s="64"/>
      <c r="AC69" s="64"/>
      <c r="AD69" s="64"/>
      <c r="AE69" s="64" t="s">
        <v>62</v>
      </c>
      <c r="AF69" s="64"/>
      <c r="AG69" s="64"/>
      <c r="AH69" s="68" t="s">
        <v>95</v>
      </c>
      <c r="AI69" s="69"/>
      <c r="AJ69" s="69"/>
      <c r="AK69" s="69"/>
      <c r="AL69" s="69"/>
      <c r="AM69" s="69"/>
      <c r="AN69" s="69"/>
      <c r="AO69" s="70"/>
      <c r="AP69" s="71" t="s">
        <v>76</v>
      </c>
      <c r="AQ69" s="71"/>
      <c r="AR69" s="71"/>
      <c r="AS69" s="71"/>
    </row>
    <row r="70" spans="1:45" ht="84" customHeight="1" x14ac:dyDescent="0.25">
      <c r="A70" s="44">
        <v>3</v>
      </c>
      <c r="B70" s="45" t="s">
        <v>89</v>
      </c>
      <c r="C70" s="63" t="s">
        <v>90</v>
      </c>
      <c r="D70" s="63"/>
      <c r="E70" s="63"/>
      <c r="F70" s="63"/>
      <c r="G70" s="64" t="s">
        <v>97</v>
      </c>
      <c r="H70" s="64"/>
      <c r="I70" s="64"/>
      <c r="J70" s="64"/>
      <c r="K70" s="64"/>
      <c r="L70" s="64"/>
      <c r="M70" s="64"/>
      <c r="N70" s="64"/>
      <c r="O70" s="64"/>
      <c r="P70" s="65" t="s">
        <v>98</v>
      </c>
      <c r="Q70" s="66"/>
      <c r="R70" s="66"/>
      <c r="S70" s="66"/>
      <c r="T70" s="66"/>
      <c r="U70" s="66"/>
      <c r="V70" s="66"/>
      <c r="W70" s="66"/>
      <c r="X70" s="66"/>
      <c r="Y70" s="66"/>
      <c r="Z70" s="67"/>
      <c r="AA70" s="64" t="s">
        <v>65</v>
      </c>
      <c r="AB70" s="64"/>
      <c r="AC70" s="64"/>
      <c r="AD70" s="64"/>
      <c r="AE70" s="64" t="s">
        <v>64</v>
      </c>
      <c r="AF70" s="64"/>
      <c r="AG70" s="64"/>
      <c r="AH70" s="68" t="s">
        <v>95</v>
      </c>
      <c r="AI70" s="69"/>
      <c r="AJ70" s="69"/>
      <c r="AK70" s="69"/>
      <c r="AL70" s="69"/>
      <c r="AM70" s="69"/>
      <c r="AN70" s="69"/>
      <c r="AO70" s="70"/>
      <c r="AP70" s="71" t="s">
        <v>99</v>
      </c>
      <c r="AQ70" s="71"/>
      <c r="AR70" s="71"/>
      <c r="AS70" s="71"/>
    </row>
    <row r="71" spans="1:45" ht="101.25" customHeight="1" x14ac:dyDescent="0.25">
      <c r="A71" s="44">
        <v>4</v>
      </c>
      <c r="B71" s="45" t="s">
        <v>91</v>
      </c>
      <c r="C71" s="72" t="s">
        <v>92</v>
      </c>
      <c r="D71" s="72"/>
      <c r="E71" s="72"/>
      <c r="F71" s="72"/>
      <c r="G71" s="64" t="s">
        <v>94</v>
      </c>
      <c r="H71" s="64"/>
      <c r="I71" s="64"/>
      <c r="J71" s="64"/>
      <c r="K71" s="64"/>
      <c r="L71" s="64"/>
      <c r="M71" s="64"/>
      <c r="N71" s="64"/>
      <c r="O71" s="64"/>
      <c r="P71" s="65" t="s">
        <v>93</v>
      </c>
      <c r="Q71" s="66"/>
      <c r="R71" s="66"/>
      <c r="S71" s="66"/>
      <c r="T71" s="66"/>
      <c r="U71" s="66"/>
      <c r="V71" s="66"/>
      <c r="W71" s="66"/>
      <c r="X71" s="66"/>
      <c r="Y71" s="66"/>
      <c r="Z71" s="67"/>
      <c r="AA71" s="64" t="s">
        <v>65</v>
      </c>
      <c r="AB71" s="64"/>
      <c r="AC71" s="64"/>
      <c r="AD71" s="64"/>
      <c r="AE71" s="64" t="s">
        <v>64</v>
      </c>
      <c r="AF71" s="64"/>
      <c r="AG71" s="64"/>
      <c r="AH71" s="68" t="s">
        <v>95</v>
      </c>
      <c r="AI71" s="69"/>
      <c r="AJ71" s="69"/>
      <c r="AK71" s="69"/>
      <c r="AL71" s="69"/>
      <c r="AM71" s="69"/>
      <c r="AN71" s="69"/>
      <c r="AO71" s="70"/>
      <c r="AP71" s="71" t="s">
        <v>96</v>
      </c>
      <c r="AQ71" s="71"/>
      <c r="AR71" s="71"/>
      <c r="AS71" s="71"/>
    </row>
    <row r="72" spans="1:45" ht="19.5" customHeight="1" x14ac:dyDescent="0.25">
      <c r="A72" s="19"/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21"/>
      <c r="AN72" s="21"/>
      <c r="AO72" s="21"/>
      <c r="AP72" s="21"/>
      <c r="AQ72" s="21"/>
      <c r="AR72" s="21"/>
      <c r="AS72" s="21"/>
    </row>
    <row r="73" spans="1:45" ht="19.5" customHeight="1" x14ac:dyDescent="0.25">
      <c r="A73" s="19"/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21"/>
      <c r="AN73" s="21"/>
      <c r="AO73" s="21"/>
      <c r="AP73" s="21"/>
      <c r="AQ73" s="21"/>
      <c r="AR73" s="21"/>
      <c r="AS73" s="21"/>
    </row>
    <row r="74" spans="1:45" ht="19.5" customHeight="1" x14ac:dyDescent="0.25">
      <c r="A74" s="19"/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21"/>
      <c r="AN74" s="21"/>
      <c r="AO74" s="21"/>
      <c r="AP74" s="21"/>
      <c r="AQ74" s="21"/>
      <c r="AR74" s="21"/>
      <c r="AS74" s="21"/>
    </row>
    <row r="75" spans="1:45" ht="19.5" customHeight="1" x14ac:dyDescent="0.25">
      <c r="A75" s="19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21"/>
      <c r="AN75" s="21"/>
      <c r="AO75" s="21"/>
      <c r="AP75" s="21"/>
      <c r="AQ75" s="21"/>
      <c r="AR75" s="21"/>
      <c r="AS75" s="21"/>
    </row>
    <row r="76" spans="1:45" ht="19.5" customHeight="1" x14ac:dyDescent="0.25">
      <c r="A76" s="19"/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21"/>
      <c r="AN76" s="21"/>
      <c r="AO76" s="21"/>
      <c r="AP76" s="21"/>
      <c r="AQ76" s="21"/>
      <c r="AR76" s="21"/>
      <c r="AS76" s="21"/>
    </row>
    <row r="77" spans="1:45" ht="19.5" customHeight="1" x14ac:dyDescent="0.25">
      <c r="A77" s="19"/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21"/>
      <c r="AN77" s="21"/>
      <c r="AO77" s="21"/>
      <c r="AP77" s="21"/>
      <c r="AQ77" s="21"/>
      <c r="AR77" s="21"/>
      <c r="AS77" s="21"/>
    </row>
    <row r="78" spans="1:45" ht="19.5" customHeight="1" x14ac:dyDescent="0.25">
      <c r="A78" s="19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21"/>
      <c r="AN78" s="21"/>
      <c r="AO78" s="21"/>
      <c r="AP78" s="21"/>
      <c r="AQ78" s="21"/>
      <c r="AR78" s="21"/>
      <c r="AS78" s="21"/>
    </row>
    <row r="79" spans="1:45" ht="19.5" customHeight="1" x14ac:dyDescent="0.25">
      <c r="A79" s="19"/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21"/>
      <c r="AN79" s="21"/>
      <c r="AO79" s="21"/>
      <c r="AP79" s="21"/>
      <c r="AQ79" s="21"/>
      <c r="AR79" s="21"/>
      <c r="AS79" s="21"/>
    </row>
    <row r="80" spans="1:45" ht="19.5" customHeight="1" x14ac:dyDescent="0.25">
      <c r="A80" s="19"/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21"/>
      <c r="AN80" s="21"/>
      <c r="AO80" s="21"/>
      <c r="AP80" s="21"/>
      <c r="AQ80" s="21"/>
      <c r="AR80" s="21"/>
      <c r="AS80" s="21"/>
    </row>
    <row r="81" spans="1:45" ht="19.5" customHeight="1" x14ac:dyDescent="0.25">
      <c r="A81" s="19"/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21"/>
      <c r="AN81" s="21"/>
      <c r="AO81" s="21"/>
      <c r="AP81" s="21"/>
      <c r="AQ81" s="21"/>
      <c r="AR81" s="21"/>
      <c r="AS81" s="21"/>
    </row>
    <row r="82" spans="1:45" ht="19.5" customHeight="1" x14ac:dyDescent="0.25">
      <c r="A82" s="19"/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21"/>
      <c r="AN82" s="21"/>
      <c r="AO82" s="21"/>
      <c r="AP82" s="21"/>
      <c r="AQ82" s="21"/>
      <c r="AR82" s="21"/>
      <c r="AS82" s="21"/>
    </row>
    <row r="83" spans="1:45" ht="19.5" customHeight="1" x14ac:dyDescent="0.25">
      <c r="A83" s="19"/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21"/>
      <c r="AN83" s="21"/>
      <c r="AO83" s="21"/>
      <c r="AP83" s="21"/>
      <c r="AQ83" s="21"/>
      <c r="AR83" s="21"/>
      <c r="AS83" s="21"/>
    </row>
    <row r="84" spans="1:45" ht="19.5" customHeight="1" x14ac:dyDescent="0.25">
      <c r="A84" s="19"/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21"/>
      <c r="AN84" s="21"/>
      <c r="AO84" s="21"/>
      <c r="AP84" s="21"/>
      <c r="AQ84" s="21"/>
      <c r="AR84" s="21"/>
      <c r="AS84" s="21"/>
    </row>
    <row r="85" spans="1:45" ht="19.5" customHeight="1" x14ac:dyDescent="0.25">
      <c r="A85" s="19"/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21"/>
      <c r="AN85" s="21"/>
      <c r="AO85" s="21"/>
      <c r="AP85" s="21"/>
      <c r="AQ85" s="21"/>
      <c r="AR85" s="21"/>
      <c r="AS85" s="21"/>
    </row>
    <row r="86" spans="1:45" ht="19.5" customHeight="1" x14ac:dyDescent="0.25">
      <c r="A86" s="19"/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21"/>
      <c r="AN86" s="21"/>
      <c r="AO86" s="21"/>
      <c r="AP86" s="21"/>
      <c r="AQ86" s="21"/>
      <c r="AR86" s="21"/>
      <c r="AS86" s="21"/>
    </row>
    <row r="87" spans="1:45" ht="19.5" customHeight="1" x14ac:dyDescent="0.25">
      <c r="A87" s="19"/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21"/>
      <c r="AN87" s="21"/>
      <c r="AO87" s="21"/>
      <c r="AP87" s="21"/>
      <c r="AQ87" s="21"/>
      <c r="AR87" s="21"/>
      <c r="AS87" s="21"/>
    </row>
    <row r="88" spans="1:45" ht="19.5" customHeight="1" x14ac:dyDescent="0.25">
      <c r="A88" s="19"/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21"/>
      <c r="AN88" s="21"/>
      <c r="AO88" s="21"/>
      <c r="AP88" s="21"/>
      <c r="AQ88" s="21"/>
      <c r="AR88" s="21"/>
      <c r="AS88" s="21"/>
    </row>
    <row r="89" spans="1:45" ht="19.5" customHeight="1" x14ac:dyDescent="0.25">
      <c r="A89" s="19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21"/>
      <c r="AN89" s="21"/>
      <c r="AO89" s="21"/>
      <c r="AP89" s="21"/>
      <c r="AQ89" s="21"/>
      <c r="AR89" s="21"/>
      <c r="AS89" s="21"/>
    </row>
    <row r="90" spans="1:45" ht="19.5" customHeight="1" x14ac:dyDescent="0.25">
      <c r="A90" s="19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21"/>
      <c r="AN90" s="21"/>
      <c r="AO90" s="21"/>
      <c r="AP90" s="21"/>
      <c r="AQ90" s="21"/>
      <c r="AR90" s="21"/>
      <c r="AS90" s="21"/>
    </row>
    <row r="91" spans="1:45" ht="19.5" customHeight="1" x14ac:dyDescent="0.25">
      <c r="A91" s="19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21"/>
      <c r="AN91" s="21"/>
      <c r="AO91" s="21"/>
      <c r="AP91" s="21"/>
      <c r="AQ91" s="21"/>
      <c r="AR91" s="21"/>
      <c r="AS91" s="21"/>
    </row>
    <row r="92" spans="1:45" ht="19.5" customHeight="1" thickBot="1" x14ac:dyDescent="0.3">
      <c r="A92" s="19"/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21"/>
      <c r="AN92" s="21"/>
      <c r="AO92" s="21"/>
      <c r="AP92" s="21"/>
      <c r="AQ92" s="21"/>
      <c r="AR92" s="21"/>
      <c r="AS92" s="21"/>
    </row>
    <row r="93" spans="1:45" ht="23.25" customHeight="1" x14ac:dyDescent="0.25">
      <c r="A93" s="159" t="s">
        <v>31</v>
      </c>
      <c r="B93" s="160"/>
      <c r="C93" s="160"/>
      <c r="D93" s="160"/>
      <c r="E93" s="160"/>
      <c r="F93" s="160"/>
      <c r="G93" s="160"/>
      <c r="H93" s="160"/>
      <c r="I93" s="160"/>
      <c r="J93" s="160"/>
      <c r="K93" s="160"/>
      <c r="L93" s="160"/>
      <c r="M93" s="160"/>
      <c r="N93" s="160"/>
      <c r="O93" s="160"/>
      <c r="P93" s="160"/>
      <c r="Q93" s="160"/>
      <c r="R93" s="160"/>
      <c r="S93" s="160"/>
      <c r="T93" s="160"/>
      <c r="U93" s="160"/>
      <c r="V93" s="160"/>
      <c r="W93" s="160"/>
      <c r="X93" s="160"/>
      <c r="Y93" s="160"/>
      <c r="Z93" s="160"/>
      <c r="AA93" s="160"/>
      <c r="AB93" s="160"/>
      <c r="AC93" s="160"/>
      <c r="AD93" s="160"/>
      <c r="AE93" s="160"/>
      <c r="AF93" s="160"/>
      <c r="AG93" s="160"/>
      <c r="AH93" s="160"/>
      <c r="AI93" s="160"/>
      <c r="AJ93" s="160"/>
      <c r="AK93" s="160"/>
      <c r="AL93" s="160"/>
      <c r="AM93" s="160"/>
      <c r="AN93" s="160"/>
      <c r="AO93" s="160"/>
      <c r="AP93" s="160"/>
      <c r="AQ93" s="160"/>
      <c r="AR93" s="160"/>
      <c r="AS93" s="161"/>
    </row>
    <row r="94" spans="1:45" ht="15" customHeight="1" x14ac:dyDescent="0.25">
      <c r="A94" s="166" t="s">
        <v>19</v>
      </c>
      <c r="B94" s="168" t="s">
        <v>12</v>
      </c>
      <c r="C94" s="170" t="s">
        <v>28</v>
      </c>
      <c r="D94" s="75" t="s">
        <v>29</v>
      </c>
      <c r="E94" s="75" t="s">
        <v>30</v>
      </c>
      <c r="F94" s="73" t="s">
        <v>27</v>
      </c>
      <c r="G94" s="162" t="s">
        <v>0</v>
      </c>
      <c r="H94" s="163"/>
      <c r="I94" s="163"/>
      <c r="J94" s="163"/>
      <c r="K94" s="163"/>
      <c r="L94" s="163"/>
      <c r="M94" s="163"/>
      <c r="N94" s="163"/>
      <c r="O94" s="163"/>
      <c r="P94" s="163"/>
      <c r="Q94" s="163"/>
      <c r="R94" s="163"/>
      <c r="S94" s="165"/>
      <c r="T94" s="162" t="s">
        <v>11</v>
      </c>
      <c r="U94" s="163"/>
      <c r="V94" s="163"/>
      <c r="W94" s="163"/>
      <c r="X94" s="163"/>
      <c r="Y94" s="163"/>
      <c r="Z94" s="163"/>
      <c r="AA94" s="163"/>
      <c r="AB94" s="163"/>
      <c r="AC94" s="163"/>
      <c r="AD94" s="163"/>
      <c r="AE94" s="163"/>
      <c r="AF94" s="165"/>
      <c r="AG94" s="162" t="s">
        <v>18</v>
      </c>
      <c r="AH94" s="163"/>
      <c r="AI94" s="163"/>
      <c r="AJ94" s="163"/>
      <c r="AK94" s="163"/>
      <c r="AL94" s="163"/>
      <c r="AM94" s="163"/>
      <c r="AN94" s="163"/>
      <c r="AO94" s="163"/>
      <c r="AP94" s="163"/>
      <c r="AQ94" s="163"/>
      <c r="AR94" s="163"/>
      <c r="AS94" s="164"/>
    </row>
    <row r="95" spans="1:45" ht="29.25" customHeight="1" x14ac:dyDescent="0.25">
      <c r="A95" s="167"/>
      <c r="B95" s="169"/>
      <c r="C95" s="171"/>
      <c r="D95" s="172"/>
      <c r="E95" s="76"/>
      <c r="F95" s="74"/>
      <c r="G95" s="11" t="s">
        <v>1</v>
      </c>
      <c r="H95" s="11" t="s">
        <v>2</v>
      </c>
      <c r="I95" s="11" t="s">
        <v>3</v>
      </c>
      <c r="J95" s="11" t="s">
        <v>4</v>
      </c>
      <c r="K95" s="11" t="s">
        <v>3</v>
      </c>
      <c r="L95" s="11" t="s">
        <v>5</v>
      </c>
      <c r="M95" s="11" t="s">
        <v>5</v>
      </c>
      <c r="N95" s="11" t="s">
        <v>4</v>
      </c>
      <c r="O95" s="11" t="s">
        <v>6</v>
      </c>
      <c r="P95" s="11" t="s">
        <v>7</v>
      </c>
      <c r="Q95" s="11" t="s">
        <v>8</v>
      </c>
      <c r="R95" s="11" t="s">
        <v>9</v>
      </c>
      <c r="S95" s="18" t="s">
        <v>37</v>
      </c>
      <c r="T95" s="11" t="s">
        <v>1</v>
      </c>
      <c r="U95" s="11" t="s">
        <v>2</v>
      </c>
      <c r="V95" s="11" t="s">
        <v>3</v>
      </c>
      <c r="W95" s="11" t="s">
        <v>4</v>
      </c>
      <c r="X95" s="11" t="s">
        <v>3</v>
      </c>
      <c r="Y95" s="11" t="s">
        <v>5</v>
      </c>
      <c r="Z95" s="11" t="s">
        <v>5</v>
      </c>
      <c r="AA95" s="11" t="s">
        <v>4</v>
      </c>
      <c r="AB95" s="11" t="s">
        <v>6</v>
      </c>
      <c r="AC95" s="11" t="s">
        <v>7</v>
      </c>
      <c r="AD95" s="11" t="s">
        <v>8</v>
      </c>
      <c r="AE95" s="11" t="s">
        <v>9</v>
      </c>
      <c r="AF95" s="18" t="s">
        <v>10</v>
      </c>
      <c r="AG95" s="11" t="s">
        <v>1</v>
      </c>
      <c r="AH95" s="11" t="s">
        <v>2</v>
      </c>
      <c r="AI95" s="11" t="s">
        <v>3</v>
      </c>
      <c r="AJ95" s="11" t="s">
        <v>4</v>
      </c>
      <c r="AK95" s="11" t="s">
        <v>3</v>
      </c>
      <c r="AL95" s="11" t="s">
        <v>5</v>
      </c>
      <c r="AM95" s="16" t="s">
        <v>5</v>
      </c>
      <c r="AN95" s="16" t="s">
        <v>4</v>
      </c>
      <c r="AO95" s="16" t="s">
        <v>6</v>
      </c>
      <c r="AP95" s="16" t="s">
        <v>7</v>
      </c>
      <c r="AQ95" s="16" t="s">
        <v>8</v>
      </c>
      <c r="AR95" s="16" t="s">
        <v>9</v>
      </c>
      <c r="AS95" s="15" t="s">
        <v>10</v>
      </c>
    </row>
    <row r="96" spans="1:45" ht="83.25" customHeight="1" x14ac:dyDescent="0.25">
      <c r="A96" s="22" t="s">
        <v>32</v>
      </c>
      <c r="B96" s="56" t="s">
        <v>114</v>
      </c>
      <c r="C96" s="48" t="s">
        <v>102</v>
      </c>
      <c r="D96" s="49">
        <v>1</v>
      </c>
      <c r="E96" s="50" t="s">
        <v>103</v>
      </c>
      <c r="F96" s="41" t="s">
        <v>115</v>
      </c>
      <c r="G96" s="51"/>
      <c r="H96" s="51"/>
      <c r="I96" s="51"/>
      <c r="J96" s="51"/>
      <c r="K96" s="51"/>
      <c r="L96" s="51"/>
      <c r="M96" s="51"/>
      <c r="N96" s="51"/>
      <c r="O96" s="51">
        <v>20</v>
      </c>
      <c r="P96" s="51">
        <v>20</v>
      </c>
      <c r="Q96" s="51">
        <v>20</v>
      </c>
      <c r="R96" s="51"/>
      <c r="S96" s="52">
        <f>SUM(G96:R96)</f>
        <v>60</v>
      </c>
      <c r="T96" s="51"/>
      <c r="U96" s="51"/>
      <c r="V96" s="51"/>
      <c r="W96" s="51"/>
      <c r="X96" s="51"/>
      <c r="Y96" s="51"/>
      <c r="Z96" s="51"/>
      <c r="AA96" s="51"/>
      <c r="AB96" s="53">
        <v>0.33</v>
      </c>
      <c r="AC96" s="53">
        <v>0.33</v>
      </c>
      <c r="AD96" s="53">
        <v>0.34</v>
      </c>
      <c r="AE96" s="51"/>
      <c r="AF96" s="52">
        <f>SUM(T96:AE96)</f>
        <v>1</v>
      </c>
      <c r="AG96" s="54"/>
      <c r="AH96" s="54"/>
      <c r="AI96" s="54"/>
      <c r="AJ96" s="54"/>
      <c r="AK96" s="54"/>
      <c r="AL96" s="54"/>
      <c r="AM96" s="54"/>
      <c r="AN96" s="54"/>
      <c r="AO96" s="54">
        <v>722823.25</v>
      </c>
      <c r="AP96" s="54">
        <v>722823.25</v>
      </c>
      <c r="AQ96" s="54">
        <v>722823.24</v>
      </c>
      <c r="AR96" s="54"/>
      <c r="AS96" s="55">
        <f>SUM(AG96:AR96)</f>
        <v>2168469.7400000002</v>
      </c>
    </row>
    <row r="97" spans="1:48" ht="81.75" customHeight="1" x14ac:dyDescent="0.25">
      <c r="A97" s="22" t="s">
        <v>112</v>
      </c>
      <c r="B97" s="56" t="s">
        <v>116</v>
      </c>
      <c r="C97" s="48" t="s">
        <v>102</v>
      </c>
      <c r="D97" s="49">
        <v>1</v>
      </c>
      <c r="E97" s="50" t="s">
        <v>103</v>
      </c>
      <c r="F97" s="41" t="s">
        <v>115</v>
      </c>
      <c r="G97" s="51"/>
      <c r="H97" s="51"/>
      <c r="I97" s="51"/>
      <c r="J97" s="51"/>
      <c r="K97" s="51"/>
      <c r="L97" s="51"/>
      <c r="M97" s="51"/>
      <c r="N97" s="51"/>
      <c r="O97" s="51">
        <v>20</v>
      </c>
      <c r="P97" s="51">
        <v>20</v>
      </c>
      <c r="Q97" s="51">
        <v>20</v>
      </c>
      <c r="R97" s="51"/>
      <c r="S97" s="52">
        <f t="shared" ref="S97:S98" si="0">SUM(G97:R97)</f>
        <v>60</v>
      </c>
      <c r="T97" s="51"/>
      <c r="U97" s="51"/>
      <c r="V97" s="51"/>
      <c r="W97" s="51"/>
      <c r="X97" s="51"/>
      <c r="Y97" s="51"/>
      <c r="Z97" s="51"/>
      <c r="AA97" s="51"/>
      <c r="AB97" s="53">
        <v>0.33</v>
      </c>
      <c r="AC97" s="53">
        <v>0.33</v>
      </c>
      <c r="AD97" s="53">
        <v>0.34</v>
      </c>
      <c r="AE97" s="51"/>
      <c r="AF97" s="52">
        <f t="shared" ref="AF97:AF98" si="1">SUM(T97:AE97)</f>
        <v>1</v>
      </c>
      <c r="AG97" s="54"/>
      <c r="AH97" s="54"/>
      <c r="AI97" s="54"/>
      <c r="AJ97" s="54"/>
      <c r="AK97" s="54"/>
      <c r="AL97" s="54"/>
      <c r="AM97" s="54"/>
      <c r="AN97" s="54"/>
      <c r="AO97" s="54">
        <v>723466.81</v>
      </c>
      <c r="AP97" s="54">
        <v>723466.81</v>
      </c>
      <c r="AQ97" s="54">
        <v>723466.8</v>
      </c>
      <c r="AR97" s="54"/>
      <c r="AS97" s="55">
        <f t="shared" ref="AS97:AS98" si="2">SUM(AG97:AR97)</f>
        <v>2170400.42</v>
      </c>
    </row>
    <row r="98" spans="1:48" ht="85.5" customHeight="1" x14ac:dyDescent="0.25">
      <c r="A98" s="22" t="s">
        <v>113</v>
      </c>
      <c r="B98" s="56" t="s">
        <v>117</v>
      </c>
      <c r="C98" s="48" t="s">
        <v>102</v>
      </c>
      <c r="D98" s="49">
        <v>1</v>
      </c>
      <c r="E98" s="50" t="s">
        <v>103</v>
      </c>
      <c r="F98" s="41" t="s">
        <v>115</v>
      </c>
      <c r="G98" s="51"/>
      <c r="H98" s="51"/>
      <c r="I98" s="51"/>
      <c r="J98" s="51"/>
      <c r="K98" s="51"/>
      <c r="L98" s="51"/>
      <c r="M98" s="51"/>
      <c r="N98" s="51"/>
      <c r="O98" s="51">
        <v>20</v>
      </c>
      <c r="P98" s="51">
        <v>20</v>
      </c>
      <c r="Q98" s="51">
        <v>20</v>
      </c>
      <c r="R98" s="51"/>
      <c r="S98" s="52">
        <f t="shared" si="0"/>
        <v>60</v>
      </c>
      <c r="T98" s="51"/>
      <c r="U98" s="51"/>
      <c r="V98" s="51"/>
      <c r="W98" s="51"/>
      <c r="X98" s="51"/>
      <c r="Y98" s="51"/>
      <c r="Z98" s="51"/>
      <c r="AA98" s="51"/>
      <c r="AB98" s="53">
        <v>0.33</v>
      </c>
      <c r="AC98" s="53">
        <v>0.33</v>
      </c>
      <c r="AD98" s="53">
        <v>0.34</v>
      </c>
      <c r="AE98" s="51"/>
      <c r="AF98" s="52">
        <f t="shared" si="1"/>
        <v>1</v>
      </c>
      <c r="AG98" s="54"/>
      <c r="AH98" s="54"/>
      <c r="AI98" s="54"/>
      <c r="AJ98" s="54"/>
      <c r="AK98" s="54"/>
      <c r="AL98" s="54"/>
      <c r="AM98" s="54"/>
      <c r="AN98" s="54"/>
      <c r="AO98" s="54">
        <v>723466.81</v>
      </c>
      <c r="AP98" s="54">
        <v>723466.81</v>
      </c>
      <c r="AQ98" s="54">
        <v>723466.8</v>
      </c>
      <c r="AR98" s="54"/>
      <c r="AS98" s="55">
        <f t="shared" si="2"/>
        <v>2170400.42</v>
      </c>
    </row>
    <row r="99" spans="1:48" ht="21" customHeight="1" x14ac:dyDescent="0.25">
      <c r="A99" s="176" t="s">
        <v>104</v>
      </c>
      <c r="B99" s="177"/>
      <c r="C99" s="177"/>
      <c r="D99" s="177"/>
      <c r="E99" s="177"/>
      <c r="F99" s="177"/>
      <c r="G99" s="177"/>
      <c r="H99" s="177"/>
      <c r="I99" s="177"/>
      <c r="J99" s="177"/>
      <c r="K99" s="177"/>
      <c r="L99" s="177"/>
      <c r="M99" s="177"/>
      <c r="N99" s="177"/>
      <c r="O99" s="177"/>
      <c r="P99" s="177"/>
      <c r="Q99" s="177"/>
      <c r="R99" s="177"/>
      <c r="S99" s="177"/>
      <c r="T99" s="177"/>
      <c r="U99" s="177"/>
      <c r="V99" s="177"/>
      <c r="W99" s="177"/>
      <c r="X99" s="177"/>
      <c r="Y99" s="177"/>
      <c r="Z99" s="177"/>
      <c r="AA99" s="177"/>
      <c r="AB99" s="177"/>
      <c r="AC99" s="177"/>
      <c r="AD99" s="177"/>
      <c r="AE99" s="177"/>
      <c r="AF99" s="177"/>
      <c r="AG99" s="177"/>
      <c r="AH99" s="177"/>
      <c r="AI99" s="177"/>
      <c r="AJ99" s="177"/>
      <c r="AK99" s="177"/>
      <c r="AL99" s="177"/>
      <c r="AM99" s="177"/>
      <c r="AN99" s="177"/>
      <c r="AO99" s="177"/>
      <c r="AP99" s="177"/>
      <c r="AQ99" s="177"/>
      <c r="AR99" s="178"/>
      <c r="AS99" s="46">
        <f>SUM(AS96:AS98)</f>
        <v>6509270.5800000001</v>
      </c>
    </row>
    <row r="100" spans="1:48" ht="21.75" customHeight="1" x14ac:dyDescent="0.25">
      <c r="A100" s="176" t="s">
        <v>83</v>
      </c>
      <c r="B100" s="177"/>
      <c r="C100" s="177"/>
      <c r="D100" s="177"/>
      <c r="E100" s="177"/>
      <c r="F100" s="177"/>
      <c r="G100" s="177"/>
      <c r="H100" s="177"/>
      <c r="I100" s="177"/>
      <c r="J100" s="177"/>
      <c r="K100" s="177"/>
      <c r="L100" s="177"/>
      <c r="M100" s="177"/>
      <c r="N100" s="177"/>
      <c r="O100" s="177"/>
      <c r="P100" s="177"/>
      <c r="Q100" s="177"/>
      <c r="R100" s="177"/>
      <c r="S100" s="177"/>
      <c r="T100" s="177"/>
      <c r="U100" s="177"/>
      <c r="V100" s="177"/>
      <c r="W100" s="177"/>
      <c r="X100" s="177"/>
      <c r="Y100" s="177"/>
      <c r="Z100" s="177"/>
      <c r="AA100" s="177"/>
      <c r="AB100" s="177"/>
      <c r="AC100" s="177"/>
      <c r="AD100" s="177"/>
      <c r="AE100" s="177"/>
      <c r="AF100" s="177"/>
      <c r="AG100" s="177"/>
      <c r="AH100" s="177"/>
      <c r="AI100" s="177"/>
      <c r="AJ100" s="177"/>
      <c r="AK100" s="177"/>
      <c r="AL100" s="177"/>
      <c r="AM100" s="177"/>
      <c r="AN100" s="177"/>
      <c r="AO100" s="177"/>
      <c r="AP100" s="177"/>
      <c r="AQ100" s="177"/>
      <c r="AR100" s="178"/>
      <c r="AS100" s="46">
        <f>SUM(AS99)</f>
        <v>6509270.5800000001</v>
      </c>
    </row>
    <row r="101" spans="1:48" s="2" customFormat="1" ht="21.75" customHeight="1" thickBot="1" x14ac:dyDescent="0.25">
      <c r="A101" s="23"/>
      <c r="B101" s="24"/>
      <c r="C101" s="25"/>
      <c r="D101" s="26"/>
      <c r="E101" s="27"/>
      <c r="F101" s="28"/>
      <c r="G101" s="158" t="s">
        <v>105</v>
      </c>
      <c r="H101" s="158"/>
      <c r="I101" s="158"/>
      <c r="J101" s="158"/>
      <c r="K101" s="158"/>
      <c r="L101" s="158"/>
      <c r="M101" s="158"/>
      <c r="N101" s="158"/>
      <c r="O101" s="158"/>
      <c r="P101" s="158"/>
      <c r="Q101" s="158"/>
      <c r="R101" s="158"/>
      <c r="S101" s="158"/>
      <c r="T101" s="158"/>
      <c r="U101" s="158"/>
      <c r="V101" s="158"/>
      <c r="W101" s="158"/>
      <c r="X101" s="158"/>
      <c r="Y101" s="158"/>
      <c r="Z101" s="158"/>
      <c r="AA101" s="158"/>
      <c r="AB101" s="158"/>
      <c r="AC101" s="158"/>
      <c r="AD101" s="158"/>
      <c r="AE101" s="158"/>
      <c r="AF101" s="158"/>
      <c r="AG101" s="158"/>
      <c r="AH101" s="158"/>
      <c r="AI101" s="158"/>
      <c r="AJ101" s="158"/>
      <c r="AK101" s="158"/>
      <c r="AL101" s="158"/>
      <c r="AM101" s="158"/>
      <c r="AN101" s="158"/>
      <c r="AO101" s="158"/>
      <c r="AP101" s="158"/>
      <c r="AQ101" s="158"/>
      <c r="AR101" s="158"/>
      <c r="AS101" s="36">
        <f>SUM(AS100)</f>
        <v>6509270.5800000001</v>
      </c>
      <c r="AU101" s="3"/>
      <c r="AV101" s="4"/>
    </row>
    <row r="102" spans="1:48" s="2" customFormat="1" ht="10.5" customHeight="1" x14ac:dyDescent="0.2">
      <c r="A102" s="6"/>
      <c r="B102" s="14"/>
      <c r="C102" s="14"/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5"/>
      <c r="R102" s="5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17"/>
      <c r="AU102" s="3"/>
      <c r="AV102" s="4"/>
    </row>
    <row r="103" spans="1:48" s="2" customFormat="1" ht="10.5" customHeight="1" x14ac:dyDescent="0.2">
      <c r="A103" s="6"/>
      <c r="B103" s="57" t="s">
        <v>77</v>
      </c>
      <c r="C103" s="58"/>
      <c r="D103" s="58"/>
      <c r="E103" s="58"/>
      <c r="F103" s="58"/>
      <c r="G103" s="58"/>
      <c r="H103" s="58"/>
      <c r="I103" s="58"/>
      <c r="J103" s="58"/>
      <c r="K103" s="58"/>
      <c r="L103" s="58"/>
      <c r="M103" s="58"/>
      <c r="N103" s="58"/>
      <c r="O103" s="58"/>
      <c r="P103" s="58"/>
      <c r="Q103" s="58"/>
      <c r="R103" s="58"/>
      <c r="S103" s="58"/>
      <c r="T103" s="58"/>
      <c r="U103" s="58"/>
      <c r="V103" s="58"/>
      <c r="W103" s="58"/>
      <c r="X103" s="58"/>
      <c r="Y103" s="58"/>
      <c r="Z103" s="58"/>
      <c r="AA103" s="58"/>
      <c r="AB103" s="59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17"/>
      <c r="AU103" s="3"/>
      <c r="AV103" s="4"/>
    </row>
    <row r="104" spans="1:48" ht="11.25" customHeight="1" x14ac:dyDescent="0.25">
      <c r="B104" s="60"/>
      <c r="C104" s="61"/>
      <c r="D104" s="61"/>
      <c r="E104" s="61"/>
      <c r="F104" s="61"/>
      <c r="G104" s="61"/>
      <c r="H104" s="61"/>
      <c r="I104" s="61"/>
      <c r="J104" s="61"/>
      <c r="K104" s="61"/>
      <c r="L104" s="61"/>
      <c r="M104" s="61"/>
      <c r="N104" s="61"/>
      <c r="O104" s="61"/>
      <c r="P104" s="61"/>
      <c r="Q104" s="61"/>
      <c r="R104" s="61"/>
      <c r="S104" s="61"/>
      <c r="T104" s="61"/>
      <c r="U104" s="61"/>
      <c r="V104" s="61"/>
      <c r="W104" s="61"/>
      <c r="X104" s="61"/>
      <c r="Y104" s="61"/>
      <c r="Z104" s="61"/>
      <c r="AA104" s="61"/>
      <c r="AB104" s="62"/>
    </row>
    <row r="105" spans="1:48" ht="15" customHeight="1" x14ac:dyDescent="0.25">
      <c r="B105" s="12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2"/>
    </row>
    <row r="106" spans="1:48" ht="15" customHeight="1" x14ac:dyDescent="0.25">
      <c r="B106" s="12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2"/>
    </row>
    <row r="107" spans="1:48" x14ac:dyDescent="0.25">
      <c r="B107" s="12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2"/>
    </row>
    <row r="108" spans="1:48" x14ac:dyDescent="0.25">
      <c r="B108" s="12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2"/>
    </row>
    <row r="109" spans="1:48" x14ac:dyDescent="0.25">
      <c r="B109" s="12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2"/>
    </row>
    <row r="110" spans="1:48" x14ac:dyDescent="0.25">
      <c r="B110" s="12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2"/>
    </row>
    <row r="111" spans="1:48" x14ac:dyDescent="0.25">
      <c r="B111" s="12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2"/>
    </row>
    <row r="112" spans="1:48" x14ac:dyDescent="0.25">
      <c r="B112" s="12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2"/>
    </row>
    <row r="113" spans="2:28" x14ac:dyDescent="0.25">
      <c r="B113" s="12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2"/>
    </row>
    <row r="114" spans="2:28" x14ac:dyDescent="0.25">
      <c r="B114" s="12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2"/>
    </row>
    <row r="115" spans="2:28" x14ac:dyDescent="0.25">
      <c r="B115" s="12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2"/>
    </row>
  </sheetData>
  <mergeCells count="117">
    <mergeCell ref="A16:AS16"/>
    <mergeCell ref="G101:AR101"/>
    <mergeCell ref="A29:B29"/>
    <mergeCell ref="C29:AS29"/>
    <mergeCell ref="A93:AS93"/>
    <mergeCell ref="AG94:AS94"/>
    <mergeCell ref="T94:AF94"/>
    <mergeCell ref="A94:A95"/>
    <mergeCell ref="G94:S94"/>
    <mergeCell ref="B94:B95"/>
    <mergeCell ref="C94:C95"/>
    <mergeCell ref="D94:D95"/>
    <mergeCell ref="C30:AS30"/>
    <mergeCell ref="A30:B30"/>
    <mergeCell ref="A99:AR99"/>
    <mergeCell ref="A23:AS23"/>
    <mergeCell ref="C26:AS26"/>
    <mergeCell ref="A100:AR100"/>
    <mergeCell ref="A21:AS21"/>
    <mergeCell ref="A20:AS20"/>
    <mergeCell ref="B39:S39"/>
    <mergeCell ref="T39:AS39"/>
    <mergeCell ref="A18:AS18"/>
    <mergeCell ref="C28:AS28"/>
    <mergeCell ref="B7:D7"/>
    <mergeCell ref="W10:AB10"/>
    <mergeCell ref="R14:U14"/>
    <mergeCell ref="W11:AB11"/>
    <mergeCell ref="B10:B11"/>
    <mergeCell ref="R12:U12"/>
    <mergeCell ref="R13:U13"/>
    <mergeCell ref="G13:Q13"/>
    <mergeCell ref="C10:Q10"/>
    <mergeCell ref="C11:Q11"/>
    <mergeCell ref="B12:Q12"/>
    <mergeCell ref="A17:AS17"/>
    <mergeCell ref="A32:AS32"/>
    <mergeCell ref="B34:S34"/>
    <mergeCell ref="T34:AS34"/>
    <mergeCell ref="A1:AS1"/>
    <mergeCell ref="A2:AS2"/>
    <mergeCell ref="A3:AS3"/>
    <mergeCell ref="A15:AS15"/>
    <mergeCell ref="B8:D8"/>
    <mergeCell ref="E7:U7"/>
    <mergeCell ref="W8:AB8"/>
    <mergeCell ref="W9:AB9"/>
    <mergeCell ref="W7:AS7"/>
    <mergeCell ref="B9:U9"/>
    <mergeCell ref="AC8:AS8"/>
    <mergeCell ref="AC9:AS9"/>
    <mergeCell ref="E8:U8"/>
    <mergeCell ref="C13:F13"/>
    <mergeCell ref="AC11:AS11"/>
    <mergeCell ref="R10:U10"/>
    <mergeCell ref="A6:AS6"/>
    <mergeCell ref="R11:U11"/>
    <mergeCell ref="AC10:AS10"/>
    <mergeCell ref="B14:Q14"/>
    <mergeCell ref="B35:S35"/>
    <mergeCell ref="T35:AS35"/>
    <mergeCell ref="B36:S36"/>
    <mergeCell ref="T36:AS36"/>
    <mergeCell ref="B37:S37"/>
    <mergeCell ref="T37:AS37"/>
    <mergeCell ref="A19:AS19"/>
    <mergeCell ref="A24:AS24"/>
    <mergeCell ref="A26:B26"/>
    <mergeCell ref="A25:AS25"/>
    <mergeCell ref="A22:AS22"/>
    <mergeCell ref="A27:B27"/>
    <mergeCell ref="C27:AS27"/>
    <mergeCell ref="A28:B28"/>
    <mergeCell ref="B40:S40"/>
    <mergeCell ref="T40:AS40"/>
    <mergeCell ref="A65:AS65"/>
    <mergeCell ref="A66:A67"/>
    <mergeCell ref="B66:B67"/>
    <mergeCell ref="C66:F67"/>
    <mergeCell ref="G66:AG66"/>
    <mergeCell ref="AH66:AO67"/>
    <mergeCell ref="AP66:AS67"/>
    <mergeCell ref="G67:O67"/>
    <mergeCell ref="P67:Z67"/>
    <mergeCell ref="AA67:AD67"/>
    <mergeCell ref="AE67:AG67"/>
    <mergeCell ref="AH68:AO68"/>
    <mergeCell ref="AP68:AS68"/>
    <mergeCell ref="C69:F69"/>
    <mergeCell ref="G69:O69"/>
    <mergeCell ref="P69:Z69"/>
    <mergeCell ref="AA69:AD69"/>
    <mergeCell ref="AE69:AG69"/>
    <mergeCell ref="AH69:AO69"/>
    <mergeCell ref="AP69:AS69"/>
    <mergeCell ref="C68:F68"/>
    <mergeCell ref="G68:O68"/>
    <mergeCell ref="P68:Z68"/>
    <mergeCell ref="AA68:AD68"/>
    <mergeCell ref="AE68:AG68"/>
    <mergeCell ref="B103:AB104"/>
    <mergeCell ref="C70:F70"/>
    <mergeCell ref="G70:O70"/>
    <mergeCell ref="P70:Z70"/>
    <mergeCell ref="AA70:AD70"/>
    <mergeCell ref="AE70:AG70"/>
    <mergeCell ref="AH70:AO70"/>
    <mergeCell ref="AP70:AS70"/>
    <mergeCell ref="C71:F71"/>
    <mergeCell ref="G71:O71"/>
    <mergeCell ref="P71:Z71"/>
    <mergeCell ref="AA71:AD71"/>
    <mergeCell ref="AE71:AG71"/>
    <mergeCell ref="AH71:AO71"/>
    <mergeCell ref="AP71:AS71"/>
    <mergeCell ref="F94:F95"/>
    <mergeCell ref="E94:E95"/>
  </mergeCells>
  <printOptions horizontalCentered="1"/>
  <pageMargins left="0.31496062992125984" right="0.31496062992125984" top="0.74803149606299213" bottom="0.74803149606299213" header="0.31496062992125984" footer="0.31496062992125984"/>
  <pageSetup scale="52" firstPageNumber="0" fitToHeight="0" orientation="landscape" r:id="rId1"/>
  <headerFooter>
    <oddFooter>&amp;C&amp;P DE &amp;N</oddFooter>
  </headerFooter>
  <rowBreaks count="1" manualBreakCount="1">
    <brk id="30" max="4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PbR 12</vt:lpstr>
      <vt:lpstr>'PbR 12'!Área_de_impresión</vt:lpstr>
      <vt:lpstr>'PbR 12'!Títulos_a_imprimir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</dc:creator>
  <cp:lastModifiedBy>Cadena</cp:lastModifiedBy>
  <cp:lastPrinted>2020-07-23T01:25:33Z</cp:lastPrinted>
  <dcterms:created xsi:type="dcterms:W3CDTF">2017-07-26T16:38:31Z</dcterms:created>
  <dcterms:modified xsi:type="dcterms:W3CDTF">2024-04-10T03:56:39Z</dcterms:modified>
</cp:coreProperties>
</file>