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4" sheetId="1" r:id="rId1"/>
  </sheets>
  <definedNames>
    <definedName name="_xlnm.Print_Area" localSheetId="0">'PbR 14'!$A$1:$AS$114</definedName>
    <definedName name="_xlnm.Print_Titles" localSheetId="0">'PbR 14'!$1:$5</definedName>
  </definedNames>
  <calcPr calcId="152511"/>
</workbook>
</file>

<file path=xl/calcChain.xml><?xml version="1.0" encoding="utf-8"?>
<calcChain xmlns="http://schemas.openxmlformats.org/spreadsheetml/2006/main">
  <c r="AS88" i="1" l="1"/>
  <c r="AF88" i="1"/>
  <c r="S88" i="1"/>
  <c r="AS87" i="1" l="1"/>
  <c r="AF87" i="1"/>
  <c r="S87" i="1"/>
  <c r="AS86" i="1" l="1"/>
  <c r="AF86" i="1"/>
  <c r="S86" i="1"/>
  <c r="AS89" i="1" l="1"/>
  <c r="AS90" i="1" s="1"/>
  <c r="C11" i="1" l="1"/>
  <c r="R11" i="1" s="1"/>
  <c r="R12" i="1" s="1"/>
</calcChain>
</file>

<file path=xl/sharedStrings.xml><?xml version="1.0" encoding="utf-8"?>
<sst xmlns="http://schemas.openxmlformats.org/spreadsheetml/2006/main" count="186" uniqueCount="138">
  <si>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</si>
  <si>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</si>
  <si>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</si>
  <si>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</si>
  <si>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</si>
  <si>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</si>
  <si>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</si>
  <si>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</si>
  <si>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</si>
  <si>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</si>
  <si>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</si>
  <si>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</si>
  <si>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</si>
  <si>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</si>
  <si>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</si>
  <si>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</si>
  <si>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</si>
  <si>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</si>
  <si>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</si>
  <si>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</si>
  <si>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</si>
  <si>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</si>
  <si>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</si>
  <si>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</si>
  <si>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</si>
  <si>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</si>
  <si>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</si>
  <si>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</si>
  <si>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</si>
  <si>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</si>
  <si>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</si>
  <si>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</si>
  <si>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</si>
  <si>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</si>
  <si>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</si>
  <si>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</si>
  <si>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</si>
  <si>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</si>
  <si>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</si>
  <si>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</si>
  <si>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FONDO GENERAL DE PARTICIPACIONES</t>
  </si>
  <si>
    <t>Subtotal:</t>
  </si>
  <si>
    <t>FONDO GENERAL DE PARTICIPACIONES.</t>
  </si>
  <si>
    <t>3</t>
  </si>
  <si>
    <t>2. Desarrollo Social.</t>
  </si>
  <si>
    <t>Talleres</t>
  </si>
  <si>
    <t>DIRECCIÓN DE SERVICIOS PÚBLICOS</t>
  </si>
  <si>
    <t>Dirección de Servicios Públicos</t>
  </si>
  <si>
    <t>2.1 Protección Ambiental.</t>
  </si>
  <si>
    <t>2.1.6 Otros de Protección Ambiental.</t>
  </si>
  <si>
    <t>Realizar talleres para la formación de cultura ecológica.</t>
  </si>
  <si>
    <t>SUBTOTAL DIRECCIÓN DE SERVICIOS PÚBLICOS: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</si>
  <si>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</si>
  <si>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</si>
  <si>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</si>
  <si>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</si>
  <si>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</si>
  <si>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</si>
  <si>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</si>
  <si>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</si>
  <si>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</si>
  <si>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</si>
  <si>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</si>
  <si>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</si>
  <si>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</si>
  <si>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</si>
  <si>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</si>
  <si>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</si>
  <si>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</si>
  <si>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</si>
  <si>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</si>
  <si>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</si>
  <si>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</si>
  <si>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</si>
  <si>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</si>
  <si>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</si>
  <si>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</si>
  <si>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</si>
  <si>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</si>
  <si>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</si>
  <si>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</si>
  <si>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Tasa de variación de las áreas de bosques en el municipio.</t>
  </si>
  <si>
    <t>Informe anual de resultados de la Dirección de Desarrollo Rural.</t>
  </si>
  <si>
    <t>Que existan áreas disponibles en el municipio para reforestación.</t>
  </si>
  <si>
    <t>El Municipio mejora el cuidado del medio ambiente.</t>
  </si>
  <si>
    <t>Tasa de variación de acciones implementadas para el cuidado del medio ambiente.</t>
  </si>
  <si>
    <t>Informe anual de resultados de la Dirección de servicios públicos.</t>
  </si>
  <si>
    <t>Que existan situaciones que atender para el cuidado del medio ambiente.</t>
  </si>
  <si>
    <t>Concientización ciudadana sobre cultura ecológica y educación ambiental fomentada.</t>
  </si>
  <si>
    <t>Porcentaje de familias concientizadas sobre el cuidado del medio ambiente.</t>
  </si>
  <si>
    <t>Porcentaje de familias concientizadas sobre el cuidado del medio ambiente=(número de familias concientizadas sobre el cuidado del medio ambiente/total de familias del municipio)*100.       PFCCMA=(NFCCMA/TFM)*100</t>
  </si>
  <si>
    <t>Que las familias del municipio, creén conciencia en el cuidado del medio ambiente.</t>
  </si>
  <si>
    <t>Programas de gobierno para la preservación y cuidado del medio ambiente implementados.</t>
  </si>
  <si>
    <t>Porcentaje de implementación de programas para el cuidado del medio ambiente.</t>
  </si>
  <si>
    <t>Porcentaje de implementación de programas para el cuidado del medio ambiente=(número de programas implementados para el cuidado del medio ambiente/Total de programas factibles a implementar)*100.                                   PIPCMA=(NPICMA/TPFI)*100</t>
  </si>
  <si>
    <t>Que existan programas para el cuidado del medio ambiente.</t>
  </si>
  <si>
    <t>Realización de talleres para la formación de cultura ecológica.</t>
  </si>
  <si>
    <t>Porcentaje de asistencia a talleres de formación de cultura ecológica.</t>
  </si>
  <si>
    <t>Porcentaje de asistencia a talleres de formación de cultura ecológica=(número de personas asistentes al taller/Total de personas contempladas asistir )*100.    PATFCE=(NPAT/TPCA)*100</t>
  </si>
  <si>
    <t>Que las personas asistan a los talleres.</t>
  </si>
  <si>
    <t>600 familias</t>
  </si>
  <si>
    <t>TOTAL DEL PROGRAMA 14. CUIDADO INTEGRAL DEL MEDIO AMBIENTE: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</si>
  <si>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</si>
  <si>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</si>
  <si>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14.1.1 Realizar acciones para el Cuidado del Medio Ambiente, involucrando a la Ciudadanía.</t>
  </si>
  <si>
    <t>14. Cuidado integral del Medio Ambiente.</t>
  </si>
  <si>
    <t xml:space="preserve">14.1 Cultura Ecológica y Concientización.                                                                                                                                                                                                                                                                                                         14.2 Mantenimiento y Mejoramiento de áreas verdes, parques y jardines.                                                                                                                                                                                                                                                                                        14.3 Imagen Urbana.                                                                                                                                                                                                                                                                                                                                                                 14.4 Recolección y Manejo de Residuos Sólidos.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</si>
  <si>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Minima conciencia ciudadana sobre cultura ecológica y educación ambiental.                                                                                                             Carencia de programas de gobierno para la preservación y cuidado del medio ambiente.                                                                                                                       Carencia de programas de limpieza de calles, canales pluviales, panteones, parques y jardines.                                                                                            Deficiente recolección y manejo de residuos sólidos en el municipio.</t>
  </si>
  <si>
    <t>Incremento de áreas con daño ambiental en el municipio.                                                                                                                                                                                                                                                                                                          Sobrexplotación de los bosques.                                                                                                                                                                                                                            Alto número de incendios forestales.                                                                                                                                                                                                                                                           Alta contaminación del subsuelo y mantos freaticos.                                                                                                                                                                                           Altos indices de erosión y perdidas de suelo.                                                                                                                                  Cambio climatico.</t>
  </si>
  <si>
    <t>Preservar el Medio Ambiente con participación Ciudadana.</t>
  </si>
  <si>
    <t>El Municipio mejora el cuidado del medio ambiente.                                                                                                                                                                                                                                                           Fomentar la concientización ciudadana sobre cultura ecológica y educación ambiental .                                                                                                                                                                                                                     Implementar Programas de gobierno para la preservación y cuidado del medio ambiente.                                                                                                                                                                         Realización de talleres para la formación de cultura ecológica.                                                                                                                              Mejoramiento de áreas verdes, parques y jardines del municipio.                                                                                    Gestión de acciones para el cuidado del medio ambiente en programas federales, estatales y municipales.                             Mejorar la estrategia para la recolección de residuos sólidos.</t>
  </si>
  <si>
    <t>Contribuir a disminuir las áreas con daño ambiental en el municipio, mediante la mejora en el cuidado del medio ambiente.</t>
  </si>
  <si>
    <t>Realización de la recolección de residuos sólidos en la cabecera municipal.</t>
  </si>
  <si>
    <t>Porcentaje de recolección de residuos sólidos en la cabecera municipal.</t>
  </si>
  <si>
    <t>Porcentaje de recolección de residuos sólidos en la cabecera municipal=(número de toneladas de residuos sólidos recolectados/Total de residuos sólidos producidos )*100.    PRRSCM=(NTRSR/TRSP)*100</t>
  </si>
  <si>
    <t>Informe anual de resultados de la Dirección de servicios públicos. SEMARNAP; Norma NMX-AA-61-1985 Determinación de la generación de residuos sólidos.</t>
  </si>
  <si>
    <t>Que las personas utilicen el servicio público de recolección.</t>
  </si>
  <si>
    <t>Acción B2</t>
  </si>
  <si>
    <t>Realizar la recolección de residuos sólidos en la cabecera municipal.</t>
  </si>
  <si>
    <t>Tons.</t>
  </si>
  <si>
    <t>2,084 habitantes</t>
  </si>
  <si>
    <t>Operación de Sitio de Disposición Final de Residuos Sólidos.</t>
  </si>
  <si>
    <t>Porcentaje de Residuos Sólidos depositados en Sitio de Disposición=(Número de toneladas depositadas en Sitio/Total de residuos producidos)*100            PRSDSD=(NTDS/TRP)*100</t>
  </si>
  <si>
    <t>Porcentaje de Residuos Sólidos depositados en Sitio de Disposición.</t>
  </si>
  <si>
    <t xml:space="preserve">NOTA: </t>
  </si>
  <si>
    <t>VINCULACION AL PLAN MUNICIPAL DE DESARROLLO  2021 - 2024.</t>
  </si>
  <si>
    <t>EJE 2. DESARROLLO ECONÓMICO SOSTENIBLE</t>
  </si>
  <si>
    <t xml:space="preserve">Objetivo 2.40 Mejorar la gestión sostenible de los recursos naturales del estado de Guerrero.                                                                                                                                                                                                                                                                                    Objetivo 2.41 Reducción de los impactos antropogénicos en el ambiente del estado de Guerrero.
</t>
  </si>
  <si>
    <t>2.40.1.1 Incrementar la superficie forestal bajo esquemas de conservación con enfoque de conectividad biológica y gestión sustentable del territorio.                                                                                                                                                              2.40.1.2 Elaborar e Implementar la estrategia estatal de prevención y combate de ilícitos forestales, así como de manejo del fuego, en el contexto del cambio climático.                                                                                                                                          2.41.1.1 Impulsar el saneamiento de tiraderos clandestinos y a cielo abierto, fomentando la rehabilitación y construcción de rellenos sanitarios.                                                                                                                                                                                     2.41.1.2 Fomentar el manejo integral de los residuos (reducción, separación y aprovechamiento) sólidos urbanos, industriales y agropecuarios mediante los instrumentos de gestión integral de residuos.</t>
  </si>
  <si>
    <t>2.40.1 Contribuir al manejo integral de los recursos forestales en la entidad.                                                                                                                                                                                                                                                                                                             2.41.1 Eficientizar el manejo de los residuos en el estado de Guerrero.</t>
  </si>
  <si>
    <t>ALINEACIÓN AL PLAN ESTATAL DE DESARROLLO  2021 - 2027.</t>
  </si>
  <si>
    <t>2</t>
  </si>
  <si>
    <t xml:space="preserve">PRESUPUESTO BASADO EN RESULTADOS (PbR) INICIAL EJERCICIO 2024. </t>
  </si>
  <si>
    <t>Tasa de variación de las áreas de bosques en el municipio=[(áreas de bosques en el municipio 2024/áreas de bosques en el municipio 2023)-1]*100                                        TVABM=[(ABM2024/ABM2023)-1]*100</t>
  </si>
  <si>
    <t>Tasa de variación de acciones implementadas para el cuidado del medio ambiente=[(acciones implementadas para el cuidado del medio ambiente 2024/acciones implementadas para el cuidado del medio ambiente 2023)-1]*100                                        TVAICMA=[(AICMA2024/AICM2023)-1]*100</t>
  </si>
  <si>
    <t>DSP/CIMA/005-24</t>
  </si>
  <si>
    <t>DSP/CIMA/008-24</t>
  </si>
  <si>
    <t>DSP/CIMA/009-24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</si>
</sst>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1" fontId="21" fillId="0" borderId="6" xfId="0" applyNumberFormat="1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textRotation="90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95</xdr:row>
      <xdr:rowOff>47629</xdr:rowOff>
    </xdr:from>
    <xdr:to>
      <xdr:col>44</xdr:col>
      <xdr:colOff>631032</xdr:colOff>
      <xdr:row>101</xdr:row>
      <xdr:rowOff>107160</xdr:rowOff>
    </xdr:to>
    <xdr:grpSp>
      <xdr:nvGrpSpPr>
        <xdr:cNvPr id="2" name="Grupo 1"/>
        <xdr:cNvGrpSpPr/>
      </xdr:nvGrpSpPr>
      <xdr:grpSpPr>
        <a:xfrm>
          <a:off x="940595" y="35754473"/>
          <a:ext cx="14227968" cy="1202531"/>
          <a:chOff x="495502" y="5562423"/>
          <a:chExt cx="14795985" cy="63734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9767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214312</xdr:colOff>
      <xdr:row>0</xdr:row>
      <xdr:rowOff>35719</xdr:rowOff>
    </xdr:from>
    <xdr:to>
      <xdr:col>44</xdr:col>
      <xdr:colOff>178594</xdr:colOff>
      <xdr:row>3</xdr:row>
      <xdr:rowOff>107156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51656" y="35719"/>
          <a:ext cx="1464469" cy="8810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1"/>
  <sheetViews>
    <sheetView tabSelected="1" view="pageBreakPreview" zoomScale="80" zoomScaleSheetLayoutView="80" workbookViewId="0">
      <selection activeCell="AI87" sqref="AI8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2" t="s">
        <v>33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</row>
    <row r="2" spans="1:47" ht="11.2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</row>
    <row r="3" spans="1:47" ht="19.5" customHeight="1" x14ac:dyDescent="0.25">
      <c r="A3" s="124" t="s">
        <v>132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</row>
    <row r="4" spans="1:47" ht="11.2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47" ht="12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</row>
    <row r="6" spans="1:47" ht="8.25" customHeight="1" x14ac:dyDescent="0.25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40"/>
    </row>
    <row r="7" spans="1:47" ht="19.5" customHeight="1" x14ac:dyDescent="0.25">
      <c r="A7" s="36"/>
      <c r="B7" s="126" t="s">
        <v>26</v>
      </c>
      <c r="C7" s="126"/>
      <c r="D7" s="126"/>
      <c r="E7" s="126" t="s">
        <v>46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36"/>
      <c r="W7" s="128" t="s">
        <v>21</v>
      </c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38"/>
      <c r="AU7" s="37"/>
    </row>
    <row r="8" spans="1:47" ht="25.5" customHeight="1" x14ac:dyDescent="0.25">
      <c r="A8" s="36"/>
      <c r="B8" s="125" t="s">
        <v>39</v>
      </c>
      <c r="C8" s="125"/>
      <c r="D8" s="125"/>
      <c r="E8" s="135" t="s">
        <v>42</v>
      </c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/>
      <c r="V8" s="36"/>
      <c r="W8" s="127" t="s">
        <v>13</v>
      </c>
      <c r="X8" s="127"/>
      <c r="Y8" s="127"/>
      <c r="Z8" s="127"/>
      <c r="AA8" s="127"/>
      <c r="AB8" s="127"/>
      <c r="AC8" s="133" t="s">
        <v>44</v>
      </c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41"/>
      <c r="AU8" s="39"/>
    </row>
    <row r="9" spans="1:47" ht="19.5" customHeight="1" x14ac:dyDescent="0.25">
      <c r="A9" s="36"/>
      <c r="B9" s="130" t="s">
        <v>36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V9" s="36"/>
      <c r="W9" s="127" t="s">
        <v>14</v>
      </c>
      <c r="X9" s="127"/>
      <c r="Y9" s="127"/>
      <c r="Z9" s="127"/>
      <c r="AA9" s="127"/>
      <c r="AB9" s="127"/>
      <c r="AC9" s="133" t="s">
        <v>48</v>
      </c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41"/>
      <c r="AU9" s="39"/>
    </row>
    <row r="10" spans="1:47" ht="27.75" customHeight="1" x14ac:dyDescent="0.25">
      <c r="A10" s="36"/>
      <c r="B10" s="105" t="s">
        <v>40</v>
      </c>
      <c r="C10" s="113" t="s">
        <v>47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5"/>
      <c r="R10" s="141" t="s">
        <v>41</v>
      </c>
      <c r="S10" s="141"/>
      <c r="T10" s="141"/>
      <c r="U10" s="141"/>
      <c r="V10" s="36"/>
      <c r="W10" s="127" t="s">
        <v>17</v>
      </c>
      <c r="X10" s="127"/>
      <c r="Y10" s="127"/>
      <c r="Z10" s="127"/>
      <c r="AA10" s="127"/>
      <c r="AB10" s="127"/>
      <c r="AC10" s="133" t="s">
        <v>49</v>
      </c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41"/>
      <c r="AU10" s="39"/>
    </row>
    <row r="11" spans="1:47" ht="27" customHeight="1" x14ac:dyDescent="0.25">
      <c r="A11" s="36"/>
      <c r="B11" s="106"/>
      <c r="C11" s="116">
        <f>AS89</f>
        <v>623485.94999999995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8"/>
      <c r="R11" s="142">
        <f>SUM(C11:Q11)</f>
        <v>623485.94999999995</v>
      </c>
      <c r="S11" s="141"/>
      <c r="T11" s="141"/>
      <c r="U11" s="141"/>
      <c r="V11" s="36"/>
      <c r="W11" s="112" t="s">
        <v>38</v>
      </c>
      <c r="X11" s="112"/>
      <c r="Y11" s="112"/>
      <c r="Z11" s="112"/>
      <c r="AA11" s="112"/>
      <c r="AB11" s="112"/>
      <c r="AC11" s="110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42"/>
      <c r="AU11" s="40"/>
    </row>
    <row r="12" spans="1:47" ht="27" customHeight="1" x14ac:dyDescent="0.25">
      <c r="A12" s="48"/>
      <c r="B12" s="143" t="s">
        <v>101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5"/>
      <c r="R12" s="146">
        <f>SUM(R11)</f>
        <v>623485.94999999995</v>
      </c>
      <c r="S12" s="147"/>
      <c r="T12" s="147"/>
      <c r="U12" s="148"/>
      <c r="V12" s="48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12" customHeight="1" x14ac:dyDescent="0.25">
      <c r="A13" s="123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</row>
    <row r="14" spans="1:47" ht="30" customHeight="1" x14ac:dyDescent="0.25">
      <c r="A14" s="107" t="s">
        <v>130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9"/>
    </row>
    <row r="15" spans="1:47" s="8" customFormat="1" ht="20.100000000000001" customHeight="1" x14ac:dyDescent="0.25">
      <c r="A15" s="71" t="s">
        <v>16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3"/>
      <c r="AU15" s="9"/>
    </row>
    <row r="16" spans="1:47" s="10" customFormat="1" ht="30" customHeight="1" x14ac:dyDescent="0.25">
      <c r="A16" s="61" t="s">
        <v>126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5"/>
      <c r="AU16" s="1"/>
    </row>
    <row r="17" spans="1:47" s="10" customFormat="1" ht="20.100000000000001" customHeight="1" x14ac:dyDescent="0.25">
      <c r="A17" s="71" t="s">
        <v>15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3"/>
      <c r="AU17" s="1"/>
    </row>
    <row r="18" spans="1:47" s="10" customFormat="1" ht="30" customHeight="1" x14ac:dyDescent="0.25">
      <c r="A18" s="61" t="s">
        <v>127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0" customFormat="1" ht="20.100000000000001" customHeight="1" x14ac:dyDescent="0.25">
      <c r="A19" s="71" t="s">
        <v>22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3"/>
      <c r="AU19" s="1"/>
    </row>
    <row r="20" spans="1:47" s="10" customFormat="1" ht="36.75" customHeight="1" x14ac:dyDescent="0.25">
      <c r="A20" s="61" t="s">
        <v>129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0" customFormat="1" ht="20.100000000000001" customHeight="1" x14ac:dyDescent="0.25">
      <c r="A21" s="71" t="s">
        <v>20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3"/>
      <c r="AU21" s="1"/>
    </row>
    <row r="22" spans="1:47" s="10" customFormat="1" ht="79.5" customHeight="1" x14ac:dyDescent="0.25">
      <c r="A22" s="61" t="s">
        <v>128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0" customFormat="1" ht="30" customHeight="1" x14ac:dyDescent="0.25">
      <c r="A23" s="119" t="s">
        <v>125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1"/>
      <c r="AU23" s="1"/>
    </row>
    <row r="24" spans="1:47" s="10" customFormat="1" ht="30" customHeight="1" x14ac:dyDescent="0.25">
      <c r="A24" s="61" t="s">
        <v>23</v>
      </c>
      <c r="B24" s="62"/>
      <c r="C24" s="81" t="s">
        <v>102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3"/>
      <c r="AU24" s="1"/>
    </row>
    <row r="25" spans="1:47" s="10" customFormat="1" ht="30" customHeight="1" x14ac:dyDescent="0.25">
      <c r="A25" s="61" t="s">
        <v>24</v>
      </c>
      <c r="B25" s="62"/>
      <c r="C25" s="63" t="s">
        <v>103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5"/>
      <c r="AU25" s="1"/>
    </row>
    <row r="26" spans="1:47" s="10" customFormat="1" ht="30" customHeight="1" x14ac:dyDescent="0.25">
      <c r="A26" s="69" t="s">
        <v>25</v>
      </c>
      <c r="B26" s="70"/>
      <c r="C26" s="66" t="s">
        <v>104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8"/>
      <c r="AU26" s="1"/>
    </row>
    <row r="27" spans="1:47" s="10" customFormat="1" ht="30" customHeight="1" x14ac:dyDescent="0.25">
      <c r="A27" s="61" t="s">
        <v>35</v>
      </c>
      <c r="B27" s="62"/>
      <c r="C27" s="81" t="s">
        <v>105</v>
      </c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3"/>
      <c r="AU27" s="1"/>
    </row>
    <row r="28" spans="1:47" ht="63.75" customHeight="1" x14ac:dyDescent="0.25">
      <c r="A28" s="69" t="s">
        <v>34</v>
      </c>
      <c r="B28" s="70"/>
      <c r="C28" s="66" t="s">
        <v>106</v>
      </c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8"/>
    </row>
    <row r="29" spans="1:47" ht="9" customHeight="1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6"/>
      <c r="AN29" s="26"/>
      <c r="AO29" s="26"/>
      <c r="AP29" s="26"/>
      <c r="AQ29" s="26"/>
      <c r="AR29" s="26"/>
      <c r="AS29" s="26"/>
    </row>
    <row r="30" spans="1:47" ht="23.25" customHeight="1" x14ac:dyDescent="0.25">
      <c r="A30" s="58" t="s">
        <v>52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60"/>
    </row>
    <row r="31" spans="1:47" ht="9.7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6"/>
      <c r="AN31" s="26"/>
      <c r="AO31" s="26"/>
      <c r="AP31" s="26"/>
      <c r="AQ31" s="26"/>
      <c r="AR31" s="26"/>
      <c r="AS31" s="26"/>
    </row>
    <row r="32" spans="1:47" ht="19.5" customHeight="1" x14ac:dyDescent="0.25">
      <c r="A32" s="24"/>
      <c r="B32" s="151" t="s">
        <v>53</v>
      </c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49" t="s">
        <v>54</v>
      </c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</row>
    <row r="33" spans="1:45" ht="84" customHeight="1" x14ac:dyDescent="0.25">
      <c r="A33" s="24"/>
      <c r="B33" s="150" t="s">
        <v>55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2" t="s">
        <v>56</v>
      </c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</row>
    <row r="34" spans="1:45" ht="19.5" customHeight="1" x14ac:dyDescent="0.25">
      <c r="A34" s="24"/>
      <c r="B34" s="151" t="s">
        <v>57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49" t="s">
        <v>58</v>
      </c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</row>
    <row r="35" spans="1:45" ht="96" customHeight="1" x14ac:dyDescent="0.25">
      <c r="A35" s="24"/>
      <c r="B35" s="150" t="s">
        <v>107</v>
      </c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2" t="s">
        <v>108</v>
      </c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</row>
    <row r="36" spans="1:45" ht="30" customHeigh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6"/>
      <c r="AN36" s="26"/>
      <c r="AO36" s="26"/>
      <c r="AP36" s="26"/>
      <c r="AQ36" s="26"/>
      <c r="AR36" s="26"/>
      <c r="AS36" s="26"/>
    </row>
    <row r="37" spans="1:45" ht="19.5" customHeight="1" x14ac:dyDescent="0.25">
      <c r="A37" s="24"/>
      <c r="B37" s="151" t="s">
        <v>59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49" t="s">
        <v>60</v>
      </c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</row>
    <row r="38" spans="1:45" ht="118.5" customHeight="1" x14ac:dyDescent="0.25">
      <c r="A38" s="24"/>
      <c r="B38" s="150" t="s">
        <v>109</v>
      </c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2" t="s">
        <v>110</v>
      </c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</row>
    <row r="39" spans="1:45" ht="9" customHeight="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6"/>
      <c r="AN39" s="26"/>
      <c r="AO39" s="26"/>
      <c r="AP39" s="26"/>
      <c r="AQ39" s="26"/>
      <c r="AR39" s="26"/>
      <c r="AS39" s="26"/>
    </row>
    <row r="40" spans="1:45" ht="19.5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6"/>
      <c r="AN40" s="26"/>
      <c r="AO40" s="26"/>
      <c r="AP40" s="26"/>
      <c r="AQ40" s="26"/>
      <c r="AR40" s="26"/>
      <c r="AS40" s="26"/>
    </row>
    <row r="41" spans="1:45" ht="19.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6"/>
      <c r="AN41" s="26"/>
      <c r="AO41" s="26"/>
      <c r="AP41" s="26"/>
      <c r="AQ41" s="26"/>
      <c r="AR41" s="26"/>
      <c r="AS41" s="26"/>
    </row>
    <row r="42" spans="1:45" ht="19.5" customHeight="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6"/>
      <c r="AN42" s="26"/>
      <c r="AO42" s="26"/>
      <c r="AP42" s="26"/>
      <c r="AQ42" s="26"/>
      <c r="AR42" s="26"/>
      <c r="AS42" s="26"/>
    </row>
    <row r="43" spans="1:45" ht="19.5" customHeigh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6"/>
      <c r="AN43" s="26"/>
      <c r="AO43" s="26"/>
      <c r="AP43" s="26"/>
      <c r="AQ43" s="26"/>
      <c r="AR43" s="26"/>
      <c r="AS43" s="26"/>
    </row>
    <row r="44" spans="1:45" ht="19.5" customHeight="1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6"/>
      <c r="AN44" s="26"/>
      <c r="AO44" s="26"/>
      <c r="AP44" s="26"/>
      <c r="AQ44" s="26"/>
      <c r="AR44" s="26"/>
      <c r="AS44" s="26"/>
    </row>
    <row r="45" spans="1:45" ht="19.5" customHeight="1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6"/>
      <c r="AN45" s="26"/>
      <c r="AO45" s="26"/>
      <c r="AP45" s="26"/>
      <c r="AQ45" s="26"/>
      <c r="AR45" s="26"/>
      <c r="AS45" s="26"/>
    </row>
    <row r="46" spans="1:45" ht="19.5" customHeight="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6"/>
      <c r="AN46" s="26"/>
      <c r="AO46" s="26"/>
      <c r="AP46" s="26"/>
      <c r="AQ46" s="26"/>
      <c r="AR46" s="26"/>
      <c r="AS46" s="26"/>
    </row>
    <row r="47" spans="1:45" ht="19.5" customHeight="1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6"/>
      <c r="AN47" s="26"/>
      <c r="AO47" s="26"/>
      <c r="AP47" s="26"/>
      <c r="AQ47" s="26"/>
      <c r="AR47" s="26"/>
      <c r="AS47" s="26"/>
    </row>
    <row r="48" spans="1:45" ht="19.5" customHeight="1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6"/>
      <c r="AN48" s="26"/>
      <c r="AO48" s="26"/>
      <c r="AP48" s="26"/>
      <c r="AQ48" s="26"/>
      <c r="AR48" s="26"/>
      <c r="AS48" s="26"/>
    </row>
    <row r="49" spans="1:45" ht="19.5" customHeight="1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6"/>
      <c r="AN49" s="26"/>
      <c r="AO49" s="26"/>
      <c r="AP49" s="26"/>
      <c r="AQ49" s="26"/>
      <c r="AR49" s="26"/>
      <c r="AS49" s="26"/>
    </row>
    <row r="50" spans="1:45" ht="19.5" customHeight="1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6"/>
      <c r="AN50" s="26"/>
      <c r="AO50" s="26"/>
      <c r="AP50" s="26"/>
      <c r="AQ50" s="26"/>
      <c r="AR50" s="26"/>
      <c r="AS50" s="26"/>
    </row>
    <row r="51" spans="1:45" ht="19.5" customHeight="1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6"/>
      <c r="AN51" s="26"/>
      <c r="AO51" s="26"/>
      <c r="AP51" s="26"/>
      <c r="AQ51" s="26"/>
      <c r="AR51" s="26"/>
      <c r="AS51" s="26"/>
    </row>
    <row r="52" spans="1:45" ht="19.5" customHeight="1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6"/>
      <c r="AN52" s="26"/>
      <c r="AO52" s="26"/>
      <c r="AP52" s="26"/>
      <c r="AQ52" s="26"/>
      <c r="AR52" s="26"/>
      <c r="AS52" s="26"/>
    </row>
    <row r="53" spans="1:45" ht="19.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6"/>
      <c r="AN53" s="26"/>
      <c r="AO53" s="26"/>
      <c r="AP53" s="26"/>
      <c r="AQ53" s="26"/>
      <c r="AR53" s="26"/>
      <c r="AS53" s="26"/>
    </row>
    <row r="54" spans="1:45" ht="19.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6"/>
      <c r="AN54" s="26"/>
      <c r="AO54" s="26"/>
      <c r="AP54" s="26"/>
      <c r="AQ54" s="26"/>
      <c r="AR54" s="26"/>
      <c r="AS54" s="26"/>
    </row>
    <row r="55" spans="1:45" ht="19.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6"/>
      <c r="AN55" s="26"/>
      <c r="AO55" s="26"/>
      <c r="AP55" s="26"/>
      <c r="AQ55" s="26"/>
      <c r="AR55" s="26"/>
      <c r="AS55" s="26"/>
    </row>
    <row r="56" spans="1:45" ht="19.5" customHeight="1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6"/>
      <c r="AN56" s="26"/>
      <c r="AO56" s="26"/>
      <c r="AP56" s="26"/>
      <c r="AQ56" s="26"/>
      <c r="AR56" s="26"/>
      <c r="AS56" s="26"/>
    </row>
    <row r="57" spans="1:45" ht="19.5" customHeight="1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6"/>
      <c r="AN57" s="26"/>
      <c r="AO57" s="26"/>
      <c r="AP57" s="26"/>
      <c r="AQ57" s="26"/>
      <c r="AR57" s="26"/>
      <c r="AS57" s="26"/>
    </row>
    <row r="58" spans="1:45" ht="19.5" customHeight="1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6"/>
      <c r="AN58" s="26"/>
      <c r="AO58" s="26"/>
      <c r="AP58" s="26"/>
      <c r="AQ58" s="26"/>
      <c r="AR58" s="26"/>
      <c r="AS58" s="26"/>
    </row>
    <row r="59" spans="1:45" ht="19.5" customHeight="1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6"/>
      <c r="AN59" s="26"/>
      <c r="AO59" s="26"/>
      <c r="AP59" s="26"/>
      <c r="AQ59" s="26"/>
      <c r="AR59" s="26"/>
      <c r="AS59" s="26"/>
    </row>
    <row r="60" spans="1:45" ht="19.5" customHeight="1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6"/>
      <c r="AN60" s="26"/>
      <c r="AO60" s="26"/>
      <c r="AP60" s="26"/>
      <c r="AQ60" s="26"/>
      <c r="AR60" s="26"/>
      <c r="AS60" s="26"/>
    </row>
    <row r="61" spans="1:45" ht="23.25" customHeight="1" x14ac:dyDescent="0.25">
      <c r="A61" s="58" t="s">
        <v>61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60"/>
    </row>
    <row r="62" spans="1:45" ht="20.25" customHeight="1" x14ac:dyDescent="0.25">
      <c r="A62" s="153" t="s">
        <v>19</v>
      </c>
      <c r="B62" s="154" t="s">
        <v>62</v>
      </c>
      <c r="C62" s="154" t="s">
        <v>63</v>
      </c>
      <c r="D62" s="154"/>
      <c r="E62" s="154"/>
      <c r="F62" s="154"/>
      <c r="G62" s="154" t="s">
        <v>64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 t="s">
        <v>65</v>
      </c>
      <c r="AI62" s="154"/>
      <c r="AJ62" s="154"/>
      <c r="AK62" s="154"/>
      <c r="AL62" s="154"/>
      <c r="AM62" s="154"/>
      <c r="AN62" s="154"/>
      <c r="AO62" s="154"/>
      <c r="AP62" s="155" t="s">
        <v>66</v>
      </c>
      <c r="AQ62" s="155"/>
      <c r="AR62" s="155"/>
      <c r="AS62" s="155"/>
    </row>
    <row r="63" spans="1:45" ht="23.25" customHeight="1" x14ac:dyDescent="0.25">
      <c r="A63" s="153"/>
      <c r="B63" s="154"/>
      <c r="C63" s="154"/>
      <c r="D63" s="154"/>
      <c r="E63" s="154"/>
      <c r="F63" s="154"/>
      <c r="G63" s="154" t="s">
        <v>67</v>
      </c>
      <c r="H63" s="154"/>
      <c r="I63" s="154"/>
      <c r="J63" s="154"/>
      <c r="K63" s="154"/>
      <c r="L63" s="154"/>
      <c r="M63" s="154"/>
      <c r="N63" s="154"/>
      <c r="O63" s="154"/>
      <c r="P63" s="156" t="s">
        <v>68</v>
      </c>
      <c r="Q63" s="157"/>
      <c r="R63" s="157"/>
      <c r="S63" s="157"/>
      <c r="T63" s="157"/>
      <c r="U63" s="157"/>
      <c r="V63" s="157"/>
      <c r="W63" s="157"/>
      <c r="X63" s="157"/>
      <c r="Y63" s="157"/>
      <c r="Z63" s="158"/>
      <c r="AA63" s="159" t="s">
        <v>69</v>
      </c>
      <c r="AB63" s="159"/>
      <c r="AC63" s="159"/>
      <c r="AD63" s="159"/>
      <c r="AE63" s="154" t="s">
        <v>70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5"/>
      <c r="AQ63" s="155"/>
      <c r="AR63" s="155"/>
      <c r="AS63" s="155"/>
    </row>
    <row r="64" spans="1:45" ht="81.75" customHeight="1" x14ac:dyDescent="0.25">
      <c r="A64" s="51">
        <v>1</v>
      </c>
      <c r="B64" s="52" t="s">
        <v>71</v>
      </c>
      <c r="C64" s="162" t="s">
        <v>111</v>
      </c>
      <c r="D64" s="163"/>
      <c r="E64" s="163"/>
      <c r="F64" s="164"/>
      <c r="G64" s="160" t="s">
        <v>81</v>
      </c>
      <c r="H64" s="160"/>
      <c r="I64" s="160"/>
      <c r="J64" s="160"/>
      <c r="K64" s="160"/>
      <c r="L64" s="160"/>
      <c r="M64" s="160"/>
      <c r="N64" s="160"/>
      <c r="O64" s="160"/>
      <c r="P64" s="168" t="s">
        <v>133</v>
      </c>
      <c r="Q64" s="169"/>
      <c r="R64" s="169"/>
      <c r="S64" s="169"/>
      <c r="T64" s="169"/>
      <c r="U64" s="169"/>
      <c r="V64" s="169"/>
      <c r="W64" s="169"/>
      <c r="X64" s="169"/>
      <c r="Y64" s="169"/>
      <c r="Z64" s="170"/>
      <c r="AA64" s="160" t="s">
        <v>72</v>
      </c>
      <c r="AB64" s="160"/>
      <c r="AC64" s="160"/>
      <c r="AD64" s="160"/>
      <c r="AE64" s="160" t="s">
        <v>73</v>
      </c>
      <c r="AF64" s="154"/>
      <c r="AG64" s="154"/>
      <c r="AH64" s="160" t="s">
        <v>82</v>
      </c>
      <c r="AI64" s="160"/>
      <c r="AJ64" s="160"/>
      <c r="AK64" s="160"/>
      <c r="AL64" s="160"/>
      <c r="AM64" s="160"/>
      <c r="AN64" s="160"/>
      <c r="AO64" s="160"/>
      <c r="AP64" s="161" t="s">
        <v>83</v>
      </c>
      <c r="AQ64" s="161"/>
      <c r="AR64" s="161"/>
      <c r="AS64" s="161"/>
    </row>
    <row r="65" spans="1:45" ht="87.75" customHeight="1" x14ac:dyDescent="0.25">
      <c r="A65" s="53">
        <v>2</v>
      </c>
      <c r="B65" s="54" t="s">
        <v>74</v>
      </c>
      <c r="C65" s="162" t="s">
        <v>84</v>
      </c>
      <c r="D65" s="163"/>
      <c r="E65" s="163"/>
      <c r="F65" s="164"/>
      <c r="G65" s="165" t="s">
        <v>85</v>
      </c>
      <c r="H65" s="166"/>
      <c r="I65" s="166"/>
      <c r="J65" s="166"/>
      <c r="K65" s="166"/>
      <c r="L65" s="166"/>
      <c r="M65" s="166"/>
      <c r="N65" s="166"/>
      <c r="O65" s="167"/>
      <c r="P65" s="168" t="s">
        <v>134</v>
      </c>
      <c r="Q65" s="169"/>
      <c r="R65" s="169"/>
      <c r="S65" s="169"/>
      <c r="T65" s="169"/>
      <c r="U65" s="169"/>
      <c r="V65" s="169"/>
      <c r="W65" s="169"/>
      <c r="X65" s="169"/>
      <c r="Y65" s="169"/>
      <c r="Z65" s="170"/>
      <c r="AA65" s="160" t="s">
        <v>72</v>
      </c>
      <c r="AB65" s="160"/>
      <c r="AC65" s="160"/>
      <c r="AD65" s="160"/>
      <c r="AE65" s="160" t="s">
        <v>73</v>
      </c>
      <c r="AF65" s="160"/>
      <c r="AG65" s="160"/>
      <c r="AH65" s="160" t="s">
        <v>86</v>
      </c>
      <c r="AI65" s="160"/>
      <c r="AJ65" s="160"/>
      <c r="AK65" s="160"/>
      <c r="AL65" s="160"/>
      <c r="AM65" s="160"/>
      <c r="AN65" s="160"/>
      <c r="AO65" s="160"/>
      <c r="AP65" s="161" t="s">
        <v>87</v>
      </c>
      <c r="AQ65" s="161"/>
      <c r="AR65" s="161"/>
      <c r="AS65" s="161"/>
    </row>
    <row r="66" spans="1:45" ht="81" customHeight="1" x14ac:dyDescent="0.25">
      <c r="A66" s="53">
        <v>3</v>
      </c>
      <c r="B66" s="54" t="s">
        <v>75</v>
      </c>
      <c r="C66" s="162" t="s">
        <v>88</v>
      </c>
      <c r="D66" s="163"/>
      <c r="E66" s="163"/>
      <c r="F66" s="164"/>
      <c r="G66" s="165" t="s">
        <v>89</v>
      </c>
      <c r="H66" s="166"/>
      <c r="I66" s="166"/>
      <c r="J66" s="166"/>
      <c r="K66" s="166"/>
      <c r="L66" s="166"/>
      <c r="M66" s="166"/>
      <c r="N66" s="166"/>
      <c r="O66" s="167"/>
      <c r="P66" s="168" t="s">
        <v>90</v>
      </c>
      <c r="Q66" s="169"/>
      <c r="R66" s="169"/>
      <c r="S66" s="169"/>
      <c r="T66" s="169"/>
      <c r="U66" s="169"/>
      <c r="V66" s="169"/>
      <c r="W66" s="169"/>
      <c r="X66" s="169"/>
      <c r="Y66" s="169"/>
      <c r="Z66" s="170"/>
      <c r="AA66" s="160" t="s">
        <v>79</v>
      </c>
      <c r="AB66" s="160"/>
      <c r="AC66" s="160"/>
      <c r="AD66" s="160"/>
      <c r="AE66" s="160" t="s">
        <v>76</v>
      </c>
      <c r="AF66" s="160"/>
      <c r="AG66" s="160"/>
      <c r="AH66" s="160" t="s">
        <v>86</v>
      </c>
      <c r="AI66" s="160"/>
      <c r="AJ66" s="160"/>
      <c r="AK66" s="160"/>
      <c r="AL66" s="160"/>
      <c r="AM66" s="160"/>
      <c r="AN66" s="160"/>
      <c r="AO66" s="160"/>
      <c r="AP66" s="161" t="s">
        <v>91</v>
      </c>
      <c r="AQ66" s="161"/>
      <c r="AR66" s="161"/>
      <c r="AS66" s="161"/>
    </row>
    <row r="67" spans="1:45" ht="84.75" customHeight="1" x14ac:dyDescent="0.25">
      <c r="A67" s="53">
        <v>4</v>
      </c>
      <c r="B67" s="54" t="s">
        <v>77</v>
      </c>
      <c r="C67" s="171" t="s">
        <v>92</v>
      </c>
      <c r="D67" s="171"/>
      <c r="E67" s="171"/>
      <c r="F67" s="171"/>
      <c r="G67" s="160" t="s">
        <v>93</v>
      </c>
      <c r="H67" s="160"/>
      <c r="I67" s="160"/>
      <c r="J67" s="160"/>
      <c r="K67" s="160"/>
      <c r="L67" s="160"/>
      <c r="M67" s="160"/>
      <c r="N67" s="160"/>
      <c r="O67" s="160"/>
      <c r="P67" s="168" t="s">
        <v>94</v>
      </c>
      <c r="Q67" s="169"/>
      <c r="R67" s="169"/>
      <c r="S67" s="169"/>
      <c r="T67" s="169"/>
      <c r="U67" s="169"/>
      <c r="V67" s="169"/>
      <c r="W67" s="169"/>
      <c r="X67" s="169"/>
      <c r="Y67" s="169"/>
      <c r="Z67" s="170"/>
      <c r="AA67" s="160" t="s">
        <v>79</v>
      </c>
      <c r="AB67" s="160"/>
      <c r="AC67" s="160"/>
      <c r="AD67" s="160"/>
      <c r="AE67" s="160" t="s">
        <v>76</v>
      </c>
      <c r="AF67" s="160"/>
      <c r="AG67" s="160"/>
      <c r="AH67" s="160" t="s">
        <v>86</v>
      </c>
      <c r="AI67" s="160"/>
      <c r="AJ67" s="160"/>
      <c r="AK67" s="160"/>
      <c r="AL67" s="160"/>
      <c r="AM67" s="160"/>
      <c r="AN67" s="160"/>
      <c r="AO67" s="160"/>
      <c r="AP67" s="161" t="s">
        <v>95</v>
      </c>
      <c r="AQ67" s="161"/>
      <c r="AR67" s="161"/>
      <c r="AS67" s="161"/>
    </row>
    <row r="68" spans="1:45" ht="64.5" customHeight="1" x14ac:dyDescent="0.25">
      <c r="A68" s="53">
        <v>5</v>
      </c>
      <c r="B68" s="54" t="s">
        <v>78</v>
      </c>
      <c r="C68" s="160" t="s">
        <v>96</v>
      </c>
      <c r="D68" s="160"/>
      <c r="E68" s="160"/>
      <c r="F68" s="160"/>
      <c r="G68" s="160" t="s">
        <v>97</v>
      </c>
      <c r="H68" s="160"/>
      <c r="I68" s="160"/>
      <c r="J68" s="160"/>
      <c r="K68" s="160"/>
      <c r="L68" s="160"/>
      <c r="M68" s="160"/>
      <c r="N68" s="160"/>
      <c r="O68" s="160"/>
      <c r="P68" s="168" t="s">
        <v>98</v>
      </c>
      <c r="Q68" s="169"/>
      <c r="R68" s="169"/>
      <c r="S68" s="169"/>
      <c r="T68" s="169"/>
      <c r="U68" s="169"/>
      <c r="V68" s="169"/>
      <c r="W68" s="169"/>
      <c r="X68" s="169"/>
      <c r="Y68" s="169"/>
      <c r="Z68" s="170"/>
      <c r="AA68" s="160" t="s">
        <v>79</v>
      </c>
      <c r="AB68" s="160"/>
      <c r="AC68" s="160"/>
      <c r="AD68" s="160"/>
      <c r="AE68" s="160" t="s">
        <v>76</v>
      </c>
      <c r="AF68" s="160"/>
      <c r="AG68" s="160"/>
      <c r="AH68" s="160" t="s">
        <v>86</v>
      </c>
      <c r="AI68" s="160"/>
      <c r="AJ68" s="160"/>
      <c r="AK68" s="160"/>
      <c r="AL68" s="160"/>
      <c r="AM68" s="160"/>
      <c r="AN68" s="160"/>
      <c r="AO68" s="160"/>
      <c r="AP68" s="161" t="s">
        <v>99</v>
      </c>
      <c r="AQ68" s="161"/>
      <c r="AR68" s="161"/>
      <c r="AS68" s="161"/>
    </row>
    <row r="69" spans="1:45" ht="72" customHeight="1" x14ac:dyDescent="0.25">
      <c r="A69" s="55">
        <v>6</v>
      </c>
      <c r="B69" s="56" t="s">
        <v>80</v>
      </c>
      <c r="C69" s="160" t="s">
        <v>112</v>
      </c>
      <c r="D69" s="160"/>
      <c r="E69" s="160"/>
      <c r="F69" s="160"/>
      <c r="G69" s="160" t="s">
        <v>113</v>
      </c>
      <c r="H69" s="160"/>
      <c r="I69" s="160"/>
      <c r="J69" s="160"/>
      <c r="K69" s="160"/>
      <c r="L69" s="160"/>
      <c r="M69" s="160"/>
      <c r="N69" s="160"/>
      <c r="O69" s="160"/>
      <c r="P69" s="168" t="s">
        <v>114</v>
      </c>
      <c r="Q69" s="169"/>
      <c r="R69" s="169"/>
      <c r="S69" s="169"/>
      <c r="T69" s="169"/>
      <c r="U69" s="169"/>
      <c r="V69" s="169"/>
      <c r="W69" s="169"/>
      <c r="X69" s="169"/>
      <c r="Y69" s="169"/>
      <c r="Z69" s="170"/>
      <c r="AA69" s="160" t="s">
        <v>79</v>
      </c>
      <c r="AB69" s="160"/>
      <c r="AC69" s="160"/>
      <c r="AD69" s="160"/>
      <c r="AE69" s="160" t="s">
        <v>76</v>
      </c>
      <c r="AF69" s="160"/>
      <c r="AG69" s="160"/>
      <c r="AH69" s="160" t="s">
        <v>115</v>
      </c>
      <c r="AI69" s="160"/>
      <c r="AJ69" s="160"/>
      <c r="AK69" s="160"/>
      <c r="AL69" s="160"/>
      <c r="AM69" s="160"/>
      <c r="AN69" s="160"/>
      <c r="AO69" s="160"/>
      <c r="AP69" s="161" t="s">
        <v>116</v>
      </c>
      <c r="AQ69" s="161"/>
      <c r="AR69" s="161"/>
      <c r="AS69" s="161"/>
    </row>
    <row r="70" spans="1:45" ht="72" customHeight="1" x14ac:dyDescent="0.25">
      <c r="A70" s="55">
        <v>7</v>
      </c>
      <c r="B70" s="56" t="s">
        <v>117</v>
      </c>
      <c r="C70" s="160" t="s">
        <v>121</v>
      </c>
      <c r="D70" s="160"/>
      <c r="E70" s="160"/>
      <c r="F70" s="160"/>
      <c r="G70" s="160" t="s">
        <v>123</v>
      </c>
      <c r="H70" s="160"/>
      <c r="I70" s="160"/>
      <c r="J70" s="160"/>
      <c r="K70" s="160"/>
      <c r="L70" s="160"/>
      <c r="M70" s="160"/>
      <c r="N70" s="160"/>
      <c r="O70" s="160"/>
      <c r="P70" s="168" t="s">
        <v>122</v>
      </c>
      <c r="Q70" s="169"/>
      <c r="R70" s="169"/>
      <c r="S70" s="169"/>
      <c r="T70" s="169"/>
      <c r="U70" s="169"/>
      <c r="V70" s="169"/>
      <c r="W70" s="169"/>
      <c r="X70" s="169"/>
      <c r="Y70" s="169"/>
      <c r="Z70" s="170"/>
      <c r="AA70" s="160" t="s">
        <v>79</v>
      </c>
      <c r="AB70" s="160"/>
      <c r="AC70" s="160"/>
      <c r="AD70" s="160"/>
      <c r="AE70" s="160" t="s">
        <v>76</v>
      </c>
      <c r="AF70" s="160"/>
      <c r="AG70" s="160"/>
      <c r="AH70" s="160" t="s">
        <v>115</v>
      </c>
      <c r="AI70" s="160"/>
      <c r="AJ70" s="160"/>
      <c r="AK70" s="160"/>
      <c r="AL70" s="160"/>
      <c r="AM70" s="160"/>
      <c r="AN70" s="160"/>
      <c r="AO70" s="160"/>
      <c r="AP70" s="161" t="s">
        <v>116</v>
      </c>
      <c r="AQ70" s="161"/>
      <c r="AR70" s="161"/>
      <c r="AS70" s="161"/>
    </row>
    <row r="71" spans="1:45" ht="19.5" customHeight="1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6"/>
      <c r="AN71" s="26"/>
      <c r="AO71" s="26"/>
      <c r="AP71" s="26"/>
      <c r="AQ71" s="26"/>
      <c r="AR71" s="26"/>
      <c r="AS71" s="26"/>
    </row>
    <row r="72" spans="1:45" ht="19.5" customHeight="1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6"/>
      <c r="AN72" s="26"/>
      <c r="AO72" s="26"/>
      <c r="AP72" s="26"/>
      <c r="AQ72" s="26"/>
      <c r="AR72" s="26"/>
      <c r="AS72" s="26"/>
    </row>
    <row r="73" spans="1:45" ht="19.5" customHeight="1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6"/>
      <c r="AN73" s="26"/>
      <c r="AO73" s="26"/>
      <c r="AP73" s="26"/>
      <c r="AQ73" s="26"/>
      <c r="AR73" s="26"/>
      <c r="AS73" s="26"/>
    </row>
    <row r="74" spans="1:45" ht="19.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6"/>
      <c r="AN74" s="26"/>
      <c r="AO74" s="26"/>
      <c r="AP74" s="26"/>
      <c r="AQ74" s="26"/>
      <c r="AR74" s="26"/>
      <c r="AS74" s="26"/>
    </row>
    <row r="75" spans="1:45" ht="19.5" customHeight="1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6"/>
      <c r="AN75" s="26"/>
      <c r="AO75" s="26"/>
      <c r="AP75" s="26"/>
      <c r="AQ75" s="26"/>
      <c r="AR75" s="26"/>
      <c r="AS75" s="26"/>
    </row>
    <row r="76" spans="1:45" ht="19.5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6"/>
      <c r="AN76" s="26"/>
      <c r="AO76" s="26"/>
      <c r="AP76" s="26"/>
      <c r="AQ76" s="26"/>
      <c r="AR76" s="26"/>
      <c r="AS76" s="26"/>
    </row>
    <row r="77" spans="1:45" ht="19.5" customHeight="1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6"/>
      <c r="AN77" s="26"/>
      <c r="AO77" s="26"/>
      <c r="AP77" s="26"/>
      <c r="AQ77" s="26"/>
      <c r="AR77" s="26"/>
      <c r="AS77" s="26"/>
    </row>
    <row r="78" spans="1:45" ht="19.5" customHeight="1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6"/>
      <c r="AN78" s="26"/>
      <c r="AO78" s="26"/>
      <c r="AP78" s="26"/>
      <c r="AQ78" s="26"/>
      <c r="AR78" s="26"/>
      <c r="AS78" s="26"/>
    </row>
    <row r="79" spans="1:45" ht="19.5" customHeight="1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6"/>
      <c r="AN79" s="26"/>
      <c r="AO79" s="26"/>
      <c r="AP79" s="26"/>
      <c r="AQ79" s="26"/>
      <c r="AR79" s="26"/>
      <c r="AS79" s="26"/>
    </row>
    <row r="80" spans="1:45" ht="19.5" customHeight="1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6"/>
      <c r="AN80" s="26"/>
      <c r="AO80" s="26"/>
      <c r="AP80" s="26"/>
      <c r="AQ80" s="26"/>
      <c r="AR80" s="26"/>
      <c r="AS80" s="26"/>
    </row>
    <row r="81" spans="1:48" ht="19.5" customHeight="1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6"/>
      <c r="AN81" s="26"/>
      <c r="AO81" s="26"/>
      <c r="AP81" s="26"/>
      <c r="AQ81" s="26"/>
      <c r="AR81" s="26"/>
      <c r="AS81" s="26"/>
    </row>
    <row r="82" spans="1:48" ht="19.5" customHeight="1" thickBot="1" x14ac:dyDescent="0.3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6"/>
      <c r="AN82" s="26"/>
      <c r="AO82" s="26"/>
      <c r="AP82" s="26"/>
      <c r="AQ82" s="26"/>
      <c r="AR82" s="26"/>
      <c r="AS82" s="26"/>
    </row>
    <row r="83" spans="1:48" ht="23.25" customHeight="1" x14ac:dyDescent="0.25">
      <c r="A83" s="84" t="s">
        <v>31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6"/>
    </row>
    <row r="84" spans="1:48" ht="15" customHeight="1" x14ac:dyDescent="0.25">
      <c r="A84" s="91" t="s">
        <v>19</v>
      </c>
      <c r="B84" s="93" t="s">
        <v>12</v>
      </c>
      <c r="C84" s="98" t="s">
        <v>28</v>
      </c>
      <c r="D84" s="100" t="s">
        <v>29</v>
      </c>
      <c r="E84" s="100" t="s">
        <v>30</v>
      </c>
      <c r="F84" s="102" t="s">
        <v>27</v>
      </c>
      <c r="G84" s="87" t="s">
        <v>0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90"/>
      <c r="T84" s="87" t="s">
        <v>11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90"/>
      <c r="AG84" s="87" t="s">
        <v>18</v>
      </c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9"/>
    </row>
    <row r="85" spans="1:48" ht="33" customHeight="1" x14ac:dyDescent="0.25">
      <c r="A85" s="92"/>
      <c r="B85" s="94"/>
      <c r="C85" s="99"/>
      <c r="D85" s="101"/>
      <c r="E85" s="104"/>
      <c r="F85" s="103"/>
      <c r="G85" s="11" t="s">
        <v>1</v>
      </c>
      <c r="H85" s="11" t="s">
        <v>2</v>
      </c>
      <c r="I85" s="11" t="s">
        <v>3</v>
      </c>
      <c r="J85" s="11" t="s">
        <v>4</v>
      </c>
      <c r="K85" s="11" t="s">
        <v>3</v>
      </c>
      <c r="L85" s="11" t="s">
        <v>5</v>
      </c>
      <c r="M85" s="11" t="s">
        <v>5</v>
      </c>
      <c r="N85" s="11" t="s">
        <v>4</v>
      </c>
      <c r="O85" s="11" t="s">
        <v>6</v>
      </c>
      <c r="P85" s="11" t="s">
        <v>7</v>
      </c>
      <c r="Q85" s="11" t="s">
        <v>8</v>
      </c>
      <c r="R85" s="11" t="s">
        <v>9</v>
      </c>
      <c r="S85" s="23" t="s">
        <v>37</v>
      </c>
      <c r="T85" s="11" t="s">
        <v>1</v>
      </c>
      <c r="U85" s="11" t="s">
        <v>2</v>
      </c>
      <c r="V85" s="11" t="s">
        <v>3</v>
      </c>
      <c r="W85" s="11" t="s">
        <v>4</v>
      </c>
      <c r="X85" s="11" t="s">
        <v>3</v>
      </c>
      <c r="Y85" s="11" t="s">
        <v>5</v>
      </c>
      <c r="Z85" s="11" t="s">
        <v>5</v>
      </c>
      <c r="AA85" s="11" t="s">
        <v>4</v>
      </c>
      <c r="AB85" s="11" t="s">
        <v>6</v>
      </c>
      <c r="AC85" s="11" t="s">
        <v>7</v>
      </c>
      <c r="AD85" s="11" t="s">
        <v>8</v>
      </c>
      <c r="AE85" s="11" t="s">
        <v>9</v>
      </c>
      <c r="AF85" s="23" t="s">
        <v>10</v>
      </c>
      <c r="AG85" s="11" t="s">
        <v>1</v>
      </c>
      <c r="AH85" s="11" t="s">
        <v>2</v>
      </c>
      <c r="AI85" s="11" t="s">
        <v>3</v>
      </c>
      <c r="AJ85" s="11" t="s">
        <v>4</v>
      </c>
      <c r="AK85" s="11" t="s">
        <v>3</v>
      </c>
      <c r="AL85" s="11" t="s">
        <v>5</v>
      </c>
      <c r="AM85" s="21" t="s">
        <v>5</v>
      </c>
      <c r="AN85" s="21" t="s">
        <v>4</v>
      </c>
      <c r="AO85" s="21" t="s">
        <v>6</v>
      </c>
      <c r="AP85" s="21" t="s">
        <v>7</v>
      </c>
      <c r="AQ85" s="21" t="s">
        <v>8</v>
      </c>
      <c r="AR85" s="21" t="s">
        <v>9</v>
      </c>
      <c r="AS85" s="15" t="s">
        <v>10</v>
      </c>
    </row>
    <row r="86" spans="1:48" ht="51" customHeight="1" x14ac:dyDescent="0.25">
      <c r="A86" s="27" t="s">
        <v>32</v>
      </c>
      <c r="B86" s="19" t="s">
        <v>50</v>
      </c>
      <c r="C86" s="47" t="s">
        <v>45</v>
      </c>
      <c r="D86" s="17">
        <v>12</v>
      </c>
      <c r="E86" s="18" t="s">
        <v>100</v>
      </c>
      <c r="F86" s="49" t="s">
        <v>135</v>
      </c>
      <c r="G86" s="28">
        <v>10</v>
      </c>
      <c r="H86" s="28">
        <v>10</v>
      </c>
      <c r="I86" s="28">
        <v>10</v>
      </c>
      <c r="J86" s="28">
        <v>10</v>
      </c>
      <c r="K86" s="28">
        <v>10</v>
      </c>
      <c r="L86" s="28">
        <v>10</v>
      </c>
      <c r="M86" s="28">
        <v>10</v>
      </c>
      <c r="N86" s="28">
        <v>10</v>
      </c>
      <c r="O86" s="28">
        <v>10</v>
      </c>
      <c r="P86" s="28">
        <v>10</v>
      </c>
      <c r="Q86" s="28">
        <v>10</v>
      </c>
      <c r="R86" s="28">
        <v>10</v>
      </c>
      <c r="S86" s="35">
        <f>SUM(G86:R86)</f>
        <v>120</v>
      </c>
      <c r="T86" s="50">
        <v>1</v>
      </c>
      <c r="U86" s="50">
        <v>1</v>
      </c>
      <c r="V86" s="50">
        <v>1</v>
      </c>
      <c r="W86" s="50">
        <v>1</v>
      </c>
      <c r="X86" s="50">
        <v>1</v>
      </c>
      <c r="Y86" s="50">
        <v>1</v>
      </c>
      <c r="Z86" s="50">
        <v>1</v>
      </c>
      <c r="AA86" s="50">
        <v>1</v>
      </c>
      <c r="AB86" s="50">
        <v>1</v>
      </c>
      <c r="AC86" s="50">
        <v>1</v>
      </c>
      <c r="AD86" s="50">
        <v>1</v>
      </c>
      <c r="AE86" s="50">
        <v>1</v>
      </c>
      <c r="AF86" s="35">
        <f>SUM(T86:AE86)</f>
        <v>12</v>
      </c>
      <c r="AG86" s="20">
        <v>5152.96</v>
      </c>
      <c r="AH86" s="20">
        <v>5152.96</v>
      </c>
      <c r="AI86" s="20">
        <v>5152.96</v>
      </c>
      <c r="AJ86" s="20">
        <v>5152.96</v>
      </c>
      <c r="AK86" s="20">
        <v>5152.96</v>
      </c>
      <c r="AL86" s="20">
        <v>5152.96</v>
      </c>
      <c r="AM86" s="20">
        <v>5152.96</v>
      </c>
      <c r="AN86" s="20">
        <v>5152.96</v>
      </c>
      <c r="AO86" s="20">
        <v>5152.96</v>
      </c>
      <c r="AP86" s="20">
        <v>5152.96</v>
      </c>
      <c r="AQ86" s="20">
        <v>5152.96</v>
      </c>
      <c r="AR86" s="20">
        <v>5152.92</v>
      </c>
      <c r="AS86" s="16">
        <f>SUM(AG86:AR86)</f>
        <v>61835.479999999996</v>
      </c>
    </row>
    <row r="87" spans="1:48" ht="66" customHeight="1" x14ac:dyDescent="0.25">
      <c r="A87" s="27" t="s">
        <v>131</v>
      </c>
      <c r="B87" s="19" t="s">
        <v>118</v>
      </c>
      <c r="C87" s="47" t="s">
        <v>119</v>
      </c>
      <c r="D87" s="17">
        <v>304</v>
      </c>
      <c r="E87" s="18" t="s">
        <v>120</v>
      </c>
      <c r="F87" s="49" t="s">
        <v>136</v>
      </c>
      <c r="G87" s="28">
        <v>10</v>
      </c>
      <c r="H87" s="28">
        <v>10</v>
      </c>
      <c r="I87" s="28">
        <v>10</v>
      </c>
      <c r="J87" s="28">
        <v>10</v>
      </c>
      <c r="K87" s="28">
        <v>10</v>
      </c>
      <c r="L87" s="28">
        <v>10</v>
      </c>
      <c r="M87" s="28">
        <v>10</v>
      </c>
      <c r="N87" s="28">
        <v>10</v>
      </c>
      <c r="O87" s="28">
        <v>10</v>
      </c>
      <c r="P87" s="28">
        <v>10</v>
      </c>
      <c r="Q87" s="28">
        <v>10</v>
      </c>
      <c r="R87" s="28">
        <v>10</v>
      </c>
      <c r="S87" s="35">
        <f>SUM(G87:R87)</f>
        <v>120</v>
      </c>
      <c r="T87" s="57">
        <v>25.33</v>
      </c>
      <c r="U87" s="57">
        <v>25.33</v>
      </c>
      <c r="V87" s="57">
        <v>25.33</v>
      </c>
      <c r="W87" s="57">
        <v>25.33</v>
      </c>
      <c r="X87" s="57">
        <v>25.33</v>
      </c>
      <c r="Y87" s="57">
        <v>25.33</v>
      </c>
      <c r="Z87" s="57">
        <v>25.33</v>
      </c>
      <c r="AA87" s="57">
        <v>25.33</v>
      </c>
      <c r="AB87" s="57">
        <v>25.33</v>
      </c>
      <c r="AC87" s="57">
        <v>25.33</v>
      </c>
      <c r="AD87" s="57">
        <v>25.33</v>
      </c>
      <c r="AE87" s="57">
        <v>25.37</v>
      </c>
      <c r="AF87" s="35">
        <f>SUM(T87:AE87)</f>
        <v>303.99999999999994</v>
      </c>
      <c r="AG87" s="20">
        <v>23182.65</v>
      </c>
      <c r="AH87" s="20">
        <v>23182.65</v>
      </c>
      <c r="AI87" s="20">
        <v>23182.65</v>
      </c>
      <c r="AJ87" s="20">
        <v>23182.65</v>
      </c>
      <c r="AK87" s="20">
        <v>23182.65</v>
      </c>
      <c r="AL87" s="20">
        <v>23182.65</v>
      </c>
      <c r="AM87" s="20">
        <v>23182.65</v>
      </c>
      <c r="AN87" s="20">
        <v>23182.65</v>
      </c>
      <c r="AO87" s="20">
        <v>23182.65</v>
      </c>
      <c r="AP87" s="20">
        <v>23182.65</v>
      </c>
      <c r="AQ87" s="20">
        <v>23182.65</v>
      </c>
      <c r="AR87" s="20">
        <v>23182.65</v>
      </c>
      <c r="AS87" s="16">
        <f>SUM(AG87:AR87)</f>
        <v>278191.8</v>
      </c>
    </row>
    <row r="88" spans="1:48" ht="66" customHeight="1" x14ac:dyDescent="0.25">
      <c r="A88" s="27" t="s">
        <v>43</v>
      </c>
      <c r="B88" s="19" t="s">
        <v>121</v>
      </c>
      <c r="C88" s="47" t="s">
        <v>119</v>
      </c>
      <c r="D88" s="17">
        <v>304</v>
      </c>
      <c r="E88" s="18" t="s">
        <v>120</v>
      </c>
      <c r="F88" s="49" t="s">
        <v>137</v>
      </c>
      <c r="G88" s="28">
        <v>10</v>
      </c>
      <c r="H88" s="28">
        <v>10</v>
      </c>
      <c r="I88" s="28">
        <v>10</v>
      </c>
      <c r="J88" s="28">
        <v>10</v>
      </c>
      <c r="K88" s="28">
        <v>10</v>
      </c>
      <c r="L88" s="28">
        <v>10</v>
      </c>
      <c r="M88" s="28">
        <v>10</v>
      </c>
      <c r="N88" s="28">
        <v>10</v>
      </c>
      <c r="O88" s="28">
        <v>10</v>
      </c>
      <c r="P88" s="28">
        <v>10</v>
      </c>
      <c r="Q88" s="28">
        <v>10</v>
      </c>
      <c r="R88" s="28">
        <v>10</v>
      </c>
      <c r="S88" s="35">
        <f>SUM(G88:R88)</f>
        <v>120</v>
      </c>
      <c r="T88" s="57">
        <v>25.33</v>
      </c>
      <c r="U88" s="57">
        <v>25.33</v>
      </c>
      <c r="V88" s="57">
        <v>25.33</v>
      </c>
      <c r="W88" s="57">
        <v>25.33</v>
      </c>
      <c r="X88" s="57">
        <v>25.33</v>
      </c>
      <c r="Y88" s="57">
        <v>25.33</v>
      </c>
      <c r="Z88" s="57">
        <v>25.33</v>
      </c>
      <c r="AA88" s="57">
        <v>25.33</v>
      </c>
      <c r="AB88" s="57">
        <v>25.33</v>
      </c>
      <c r="AC88" s="57">
        <v>25.33</v>
      </c>
      <c r="AD88" s="57">
        <v>25.33</v>
      </c>
      <c r="AE88" s="57">
        <v>25.37</v>
      </c>
      <c r="AF88" s="35">
        <f>SUM(T88:AE88)</f>
        <v>303.99999999999994</v>
      </c>
      <c r="AG88" s="20">
        <v>23621.55</v>
      </c>
      <c r="AH88" s="20">
        <v>23621.55</v>
      </c>
      <c r="AI88" s="20">
        <v>23621.55</v>
      </c>
      <c r="AJ88" s="20">
        <v>23621.55</v>
      </c>
      <c r="AK88" s="20">
        <v>23621.55</v>
      </c>
      <c r="AL88" s="20">
        <v>23621.55</v>
      </c>
      <c r="AM88" s="20">
        <v>23621.55</v>
      </c>
      <c r="AN88" s="20">
        <v>23621.55</v>
      </c>
      <c r="AO88" s="20">
        <v>23621.55</v>
      </c>
      <c r="AP88" s="20">
        <v>23621.57</v>
      </c>
      <c r="AQ88" s="20">
        <v>23621.57</v>
      </c>
      <c r="AR88" s="20">
        <v>23621.58</v>
      </c>
      <c r="AS88" s="16">
        <f>SUM(AG88:AR88)</f>
        <v>283458.67</v>
      </c>
    </row>
    <row r="89" spans="1:48" ht="21.75" customHeight="1" x14ac:dyDescent="0.25">
      <c r="A89" s="95" t="s">
        <v>51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7"/>
      <c r="AS89" s="43">
        <f>SUM(AS86:AS88)</f>
        <v>623485.94999999995</v>
      </c>
    </row>
    <row r="90" spans="1:48" s="2" customFormat="1" ht="21.75" customHeight="1" thickBot="1" x14ac:dyDescent="0.25">
      <c r="A90" s="29"/>
      <c r="B90" s="30"/>
      <c r="C90" s="31"/>
      <c r="D90" s="32"/>
      <c r="E90" s="33"/>
      <c r="F90" s="34"/>
      <c r="G90" s="80" t="s">
        <v>101</v>
      </c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44">
        <f>SUM(AS89)</f>
        <v>623485.94999999995</v>
      </c>
      <c r="AU90" s="3"/>
      <c r="AV90" s="4"/>
    </row>
    <row r="91" spans="1:48" s="2" customFormat="1" ht="10.5" customHeight="1" x14ac:dyDescent="0.2">
      <c r="A91" s="6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5"/>
      <c r="R91" s="5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22"/>
      <c r="AU91" s="3"/>
      <c r="AV91" s="4"/>
    </row>
    <row r="92" spans="1:48" s="2" customFormat="1" ht="10.5" customHeight="1" x14ac:dyDescent="0.2">
      <c r="A92" s="6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5"/>
      <c r="R92" s="5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22"/>
      <c r="AU92" s="3"/>
      <c r="AV92" s="4"/>
    </row>
    <row r="93" spans="1:48" ht="11.25" customHeight="1" x14ac:dyDescent="0.25">
      <c r="B93" s="74" t="s">
        <v>124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6"/>
    </row>
    <row r="94" spans="1:48" ht="15" customHeight="1" x14ac:dyDescent="0.25">
      <c r="B94" s="77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9"/>
    </row>
    <row r="95" spans="1:48" ht="15" customHeight="1" x14ac:dyDescent="0.25">
      <c r="B95" s="12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2"/>
    </row>
    <row r="96" spans="1:48" x14ac:dyDescent="0.25">
      <c r="B96" s="12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2"/>
    </row>
    <row r="97" spans="2:28" x14ac:dyDescent="0.25">
      <c r="B97" s="12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2"/>
    </row>
    <row r="98" spans="2:28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</sheetData>
  <mergeCells count="132">
    <mergeCell ref="C69:F69"/>
    <mergeCell ref="G69:O69"/>
    <mergeCell ref="P69:Z69"/>
    <mergeCell ref="AA69:AD69"/>
    <mergeCell ref="AE69:AG69"/>
    <mergeCell ref="AH69:AO69"/>
    <mergeCell ref="AP69:AS69"/>
    <mergeCell ref="C70:F70"/>
    <mergeCell ref="G70:O70"/>
    <mergeCell ref="P70:Z70"/>
    <mergeCell ref="AA70:AD70"/>
    <mergeCell ref="AE70:AG70"/>
    <mergeCell ref="AH70:AO70"/>
    <mergeCell ref="AP70:AS70"/>
    <mergeCell ref="AH68:AO68"/>
    <mergeCell ref="AP68:AS68"/>
    <mergeCell ref="C68:F68"/>
    <mergeCell ref="G68:O68"/>
    <mergeCell ref="P68:Z68"/>
    <mergeCell ref="AA68:AD68"/>
    <mergeCell ref="AE68:AG68"/>
    <mergeCell ref="AH66:AO66"/>
    <mergeCell ref="AP66:AS66"/>
    <mergeCell ref="C67:F67"/>
    <mergeCell ref="G67:O67"/>
    <mergeCell ref="P67:Z67"/>
    <mergeCell ref="AA67:AD67"/>
    <mergeCell ref="AE67:AG67"/>
    <mergeCell ref="AH67:AO67"/>
    <mergeCell ref="AP67:AS67"/>
    <mergeCell ref="C66:F66"/>
    <mergeCell ref="G66:O66"/>
    <mergeCell ref="P66:Z66"/>
    <mergeCell ref="AA66:AD66"/>
    <mergeCell ref="AE66:AG66"/>
    <mergeCell ref="AH64:AO64"/>
    <mergeCell ref="AP64:AS64"/>
    <mergeCell ref="C65:F65"/>
    <mergeCell ref="G65:O65"/>
    <mergeCell ref="P65:Z65"/>
    <mergeCell ref="AA65:AD65"/>
    <mergeCell ref="AE65:AG65"/>
    <mergeCell ref="AH65:AO65"/>
    <mergeCell ref="AP65:AS65"/>
    <mergeCell ref="C64:F64"/>
    <mergeCell ref="G64:O64"/>
    <mergeCell ref="P64:Z64"/>
    <mergeCell ref="AA64:AD64"/>
    <mergeCell ref="AE64:AG64"/>
    <mergeCell ref="T32:AS32"/>
    <mergeCell ref="B33:S33"/>
    <mergeCell ref="T33:AS33"/>
    <mergeCell ref="B38:S38"/>
    <mergeCell ref="T38:AS38"/>
    <mergeCell ref="A61:AS61"/>
    <mergeCell ref="A62:A63"/>
    <mergeCell ref="B62:B63"/>
    <mergeCell ref="C62:F63"/>
    <mergeCell ref="G62:AG62"/>
    <mergeCell ref="AH62:AO63"/>
    <mergeCell ref="AP62:AS63"/>
    <mergeCell ref="G63:O63"/>
    <mergeCell ref="P63:Z63"/>
    <mergeCell ref="AA63:AD63"/>
    <mergeCell ref="AE63:AG63"/>
    <mergeCell ref="B32:S32"/>
    <mergeCell ref="B34:S34"/>
    <mergeCell ref="T34:AS34"/>
    <mergeCell ref="B35:S35"/>
    <mergeCell ref="T35:AS35"/>
    <mergeCell ref="B37:S37"/>
    <mergeCell ref="T37:AS37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W10:AB10"/>
    <mergeCell ref="R10:U10"/>
    <mergeCell ref="R11:U11"/>
    <mergeCell ref="B12:Q12"/>
    <mergeCell ref="R12:U12"/>
    <mergeCell ref="A28:B28"/>
    <mergeCell ref="B10:B11"/>
    <mergeCell ref="A14:AS14"/>
    <mergeCell ref="AC11:AS11"/>
    <mergeCell ref="W11:AB11"/>
    <mergeCell ref="C10:Q10"/>
    <mergeCell ref="C11:Q11"/>
    <mergeCell ref="A15:AS15"/>
    <mergeCell ref="A16:AS16"/>
    <mergeCell ref="A19:AS19"/>
    <mergeCell ref="A18:AS18"/>
    <mergeCell ref="A17:AS17"/>
    <mergeCell ref="C24:AS24"/>
    <mergeCell ref="A23:AS23"/>
    <mergeCell ref="A20:AS20"/>
    <mergeCell ref="A30:AS30"/>
    <mergeCell ref="A25:B25"/>
    <mergeCell ref="C25:AS25"/>
    <mergeCell ref="C26:AS26"/>
    <mergeCell ref="A26:B26"/>
    <mergeCell ref="A22:AS22"/>
    <mergeCell ref="A21:AS21"/>
    <mergeCell ref="A24:B24"/>
    <mergeCell ref="B93:AB94"/>
    <mergeCell ref="G90:AR90"/>
    <mergeCell ref="A27:B27"/>
    <mergeCell ref="C27:AS27"/>
    <mergeCell ref="A83:AS83"/>
    <mergeCell ref="AG84:AS84"/>
    <mergeCell ref="T84:AF84"/>
    <mergeCell ref="A84:A85"/>
    <mergeCell ref="G84:S84"/>
    <mergeCell ref="B84:B85"/>
    <mergeCell ref="A89:AR89"/>
    <mergeCell ref="C84:C85"/>
    <mergeCell ref="D84:D85"/>
    <mergeCell ref="C28:AS28"/>
    <mergeCell ref="F84:F85"/>
    <mergeCell ref="E84:E85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14</vt:lpstr>
      <vt:lpstr>'PbR 14'!Área_de_impresión</vt:lpstr>
      <vt:lpstr>'PbR 14'!Títulos_a_imprimir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2020-06-20T19:51:45Z</cp:lastPrinted>
  <dcterms:created xsi:type="dcterms:W3CDTF">2017-07-26T16:38:31Z</dcterms:created>
  <dcterms:modified xsi:type="dcterms:W3CDTF">2024-04-10T04:00:10Z</dcterms:modified>
</cp:coreProperties>
</file>