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c) Diagnostico MIR\"/>
    </mc:Choice>
  </mc:AlternateContent>
  <bookViews>
    <workbookView xWindow="-120" yWindow="1080" windowWidth="29040" windowHeight="15840" tabRatio="500" activeTab="1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27" i="3" l="1"/>
  <c r="J26" i="3"/>
  <c r="J25" i="3"/>
  <c r="J24" i="3"/>
  <c r="J23" i="3"/>
  <c r="J22" i="3"/>
  <c r="J21" i="3"/>
  <c r="J20" i="3" l="1"/>
  <c r="J19" i="3"/>
  <c r="J18" i="3"/>
  <c r="J17" i="3"/>
  <c r="G34" i="3" l="1"/>
  <c r="F34" i="3"/>
  <c r="E34" i="3"/>
  <c r="J16" i="3" l="1"/>
  <c r="J15" i="3"/>
  <c r="J14" i="3"/>
  <c r="J13" i="3"/>
</calcChain>
</file>

<file path=xl/sharedStrings.xml><?xml version="1.0" encoding="utf-8"?>
<sst xmlns="http://schemas.openxmlformats.org/spreadsheetml/2006/main" count="128" uniqueCount="91">
  <si>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</si>
  <si>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</si>
  <si>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</si>
  <si>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</si>
  <si>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</si>
  <si>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</si>
  <si>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</si>
  <si>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</si>
  <si>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</si>
  <si>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</si>
  <si>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</si>
  <si>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</si>
  <si>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</si>
  <si>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</si>
  <si>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</si>
  <si>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</si>
  <si>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</si>
  <si>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</si>
  <si>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</si>
  <si>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</si>
  <si>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</si>
  <si>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</si>
  <si>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</si>
  <si>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</si>
  <si>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</si>
  <si>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</si>
  <si>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</si>
  <si>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</si>
  <si>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</si>
  <si>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</si>
  <si>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</si>
  <si>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</si>
  <si>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</si>
  <si>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</si>
  <si>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</si>
  <si>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</si>
  <si>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</si>
  <si>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</si>
  <si>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</si>
  <si>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</si>
  <si>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</si>
  <si>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</si>
  <si>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</si>
  <si>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</si>
  <si>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</si>
  <si>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</si>
  <si>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</si>
  <si>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</si>
  <si>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</si>
  <si>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</si>
  <si>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</si>
  <si>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</si>
  <si>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</si>
  <si>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</si>
  <si>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</si>
  <si>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</si>
  <si>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</si>
  <si>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</si>
  <si>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</si>
  <si>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</si>
  <si>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</si>
  <si>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</si>
  <si>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</si>
  <si>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</si>
  <si>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</si>
  <si>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</si>
  <si>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</si>
  <si>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</si>
  <si>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Componente A</t>
  </si>
  <si>
    <t>Componente B</t>
  </si>
  <si>
    <t>Acción A1</t>
  </si>
  <si>
    <t>Acción B1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</si>
  <si>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</si>
  <si>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</si>
  <si>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</si>
  <si>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</si>
  <si>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</si>
  <si>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</si>
  <si>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>Acción A2</t>
  </si>
  <si>
    <t>EJE 2. JOSÉ JOAQUÍN DE HERRERA SOCIALMENTE COMPROMETIDO.</t>
  </si>
  <si>
    <t>Acción B2</t>
  </si>
  <si>
    <t xml:space="preserve">FONDO DE APORTACIONES PARA LA INFRAESTRUCTURA SOCIAL MUNICIPAL (FAISM).                                                       FONDO GENERAL DE PARTICIPACIONES.  </t>
  </si>
  <si>
    <t>Acción A3</t>
  </si>
  <si>
    <t>Acción A4</t>
  </si>
  <si>
    <t>Acción B3</t>
  </si>
  <si>
    <t>Acción B4</t>
  </si>
  <si>
    <t>Acción B5</t>
  </si>
  <si>
    <t>Acción B6</t>
  </si>
  <si>
    <t>Acción B7</t>
  </si>
  <si>
    <t>16. URBANIZACIÓN.</t>
  </si>
  <si>
    <t>DIRECCIÓN DE OBRAS PÚBLICAS.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</si>
</sst>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6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/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wrapText="1"/>
    </xf>
    <xf numFmtId="0" fontId="11" fillId="0" borderId="0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17" fillId="0" borderId="9" xfId="0" applyFont="1" applyBorder="1" applyAlignment="1">
      <alignment horizontal="left" vertical="center"/>
    </xf>
    <xf numFmtId="0" fontId="17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Fill="1" applyBorder="1" applyAlignment="1">
      <alignment horizontal="center" vertical="center" wrapText="1"/>
    </xf>
    <xf numFmtId="0" fontId="1" fillId="0" borderId="0" xfId="0" applyFont="1" applyFill="1"/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9" fillId="0" borderId="0" xfId="0" applyFont="1" applyBorder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" fillId="0" borderId="0" xfId="0" applyFont="1" applyFill="1" applyAlignment="1">
      <alignment horizontal="center" vertical="center"/>
    </xf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left" vertical="center"/>
    </xf>
    <xf numFmtId="0" fontId="0" fillId="0" borderId="0" xfId="0" applyBorder="1"/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0" fillId="0" borderId="0" xfId="0" applyFill="1" applyBorder="1"/>
    <xf numFmtId="0" fontId="22" fillId="0" borderId="0" xfId="0" applyFont="1" applyFill="1" applyBorder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left" vertical="top"/>
    </xf>
    <xf numFmtId="0" fontId="24" fillId="0" borderId="28" xfId="0" applyFont="1" applyFill="1" applyBorder="1" applyAlignment="1">
      <alignment horizontal="center" vertical="top"/>
    </xf>
    <xf numFmtId="0" fontId="17" fillId="0" borderId="15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Fill="1" applyBorder="1" applyAlignment="1">
      <alignment horizontal="center" vertical="center"/>
    </xf>
    <xf numFmtId="49" fontId="23" fillId="0" borderId="31" xfId="0" applyNumberFormat="1" applyFont="1" applyFill="1" applyBorder="1" applyAlignment="1">
      <alignment horizontal="center" vertical="center" wrapText="1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/>
    <xf numFmtId="0" fontId="28" fillId="0" borderId="0" xfId="0" applyFont="1"/>
    <xf numFmtId="0" fontId="29" fillId="0" borderId="0" xfId="0" applyFont="1" applyBorder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5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9" fontId="0" fillId="0" borderId="0" xfId="0" applyNumberForma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9" fillId="0" borderId="46" xfId="0" applyFont="1" applyBorder="1" applyAlignment="1">
      <alignment vertical="center" wrapText="1"/>
    </xf>
    <xf numFmtId="0" fontId="34" fillId="0" borderId="47" xfId="2" applyFont="1" applyFill="1" applyBorder="1" applyAlignment="1">
      <alignment horizontal="center" vertical="center" wrapText="1"/>
    </xf>
    <xf numFmtId="0" fontId="35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38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Fill="1" applyAlignment="1">
      <alignment vertical="center" wrapText="1"/>
    </xf>
    <xf numFmtId="0" fontId="33" fillId="0" borderId="0" xfId="0" applyFont="1" applyFill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33" fillId="0" borderId="0" xfId="0" applyFont="1" applyFill="1" applyBorder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Calificación!$E$32:$G$32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Calificación!$E$33:$G$33</c:f>
              <c:numCache>
                <c:formatCode>General</c:formatCode>
                <c:ptCount val="3"/>
                <c:pt idx="0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/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16. URBANIZACIÓN.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29</xdr:row>
      <xdr:rowOff>76200</xdr:rowOff>
    </xdr:from>
    <xdr:to>
      <xdr:col>13</xdr:col>
      <xdr:colOff>1590676</xdr:colOff>
      <xdr:row>35</xdr:row>
      <xdr:rowOff>217787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</xdr:col>
      <xdr:colOff>733425</xdr:colOff>
      <xdr:row>52</xdr:row>
      <xdr:rowOff>0</xdr:rowOff>
    </xdr:from>
    <xdr:to>
      <xdr:col>9</xdr:col>
      <xdr:colOff>95249</xdr:colOff>
      <xdr:row>55</xdr:row>
      <xdr:rowOff>85724</xdr:rowOff>
    </xdr:to>
    <xdr:sp macro="" textlink="">
      <xdr:nvSpPr>
        <xdr:cNvPr id="8" name="CuadroTexto 7"/>
        <xdr:cNvSpPr txBox="1"/>
      </xdr:nvSpPr>
      <xdr:spPr>
        <a:xfrm>
          <a:off x="3905250" y="18221325"/>
          <a:ext cx="2266949" cy="6572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CONTRALOR INTERNO MUNICIPAL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MARCO ANTONIO CRUZ PÉREZ.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topLeftCell="A13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101"/>
      <c r="B1" s="102"/>
      <c r="C1" s="102"/>
      <c r="D1" s="102"/>
      <c r="E1" s="102"/>
      <c r="F1" s="102"/>
      <c r="G1" s="103"/>
    </row>
    <row r="2" spans="1:7">
      <c r="A2" s="104"/>
      <c r="B2" s="67"/>
      <c r="C2" s="67"/>
      <c r="D2" s="67"/>
      <c r="E2" s="67"/>
      <c r="F2" s="67"/>
      <c r="G2" s="105"/>
    </row>
    <row r="3" spans="1:7">
      <c r="A3" s="104"/>
      <c r="B3" s="67"/>
      <c r="C3" s="67"/>
      <c r="D3" s="67"/>
      <c r="E3" s="67"/>
      <c r="F3" s="67"/>
      <c r="G3" s="105"/>
    </row>
    <row r="4" spans="1:7">
      <c r="A4" s="104"/>
      <c r="B4" s="67"/>
      <c r="C4" s="67"/>
      <c r="D4" s="67"/>
      <c r="E4" s="67"/>
      <c r="F4" s="67"/>
      <c r="G4" s="105"/>
    </row>
    <row r="5" spans="1:7">
      <c r="A5" s="104"/>
      <c r="B5" s="67"/>
      <c r="C5" s="67"/>
      <c r="D5" s="67"/>
      <c r="E5" s="67"/>
      <c r="F5" s="67"/>
      <c r="G5" s="105"/>
    </row>
    <row r="6" spans="1:7">
      <c r="A6" s="104"/>
      <c r="B6" s="67"/>
      <c r="C6" s="67"/>
      <c r="D6" s="67"/>
      <c r="E6" s="67"/>
      <c r="F6" s="67"/>
      <c r="G6" s="105"/>
    </row>
    <row r="7" spans="1:7">
      <c r="A7" s="104"/>
      <c r="B7" s="67"/>
      <c r="C7" s="67"/>
      <c r="D7" s="67"/>
      <c r="E7" s="67"/>
      <c r="F7" s="67"/>
      <c r="G7" s="105"/>
    </row>
    <row r="8" spans="1:7">
      <c r="A8" s="104"/>
      <c r="B8" s="67"/>
      <c r="C8" s="67"/>
      <c r="D8" s="67"/>
      <c r="E8" s="67"/>
      <c r="F8" s="67"/>
      <c r="G8" s="105"/>
    </row>
    <row r="9" spans="1:7">
      <c r="A9" s="104"/>
      <c r="B9" s="67"/>
      <c r="C9" s="67"/>
      <c r="D9" s="67"/>
      <c r="E9" s="67"/>
      <c r="F9" s="67"/>
      <c r="G9" s="105"/>
    </row>
    <row r="10" spans="1:7" ht="26.25">
      <c r="A10" s="142" t="s">
        <v>55</v>
      </c>
      <c r="B10" s="143"/>
      <c r="C10" s="143"/>
      <c r="D10" s="143"/>
      <c r="E10" s="143"/>
      <c r="F10" s="143"/>
      <c r="G10" s="144"/>
    </row>
    <row r="11" spans="1:7" ht="26.25">
      <c r="A11" s="142" t="s">
        <v>56</v>
      </c>
      <c r="B11" s="143"/>
      <c r="C11" s="143"/>
      <c r="D11" s="143"/>
      <c r="E11" s="143"/>
      <c r="F11" s="143"/>
      <c r="G11" s="144"/>
    </row>
    <row r="12" spans="1:7">
      <c r="A12" s="104"/>
      <c r="B12" s="67"/>
      <c r="C12" s="67"/>
      <c r="D12" s="67"/>
      <c r="E12" s="67"/>
      <c r="F12" s="67"/>
      <c r="G12" s="105"/>
    </row>
    <row r="13" spans="1:7">
      <c r="A13" s="104"/>
      <c r="B13" s="67"/>
      <c r="C13" s="67"/>
      <c r="D13" s="67"/>
      <c r="E13" s="67"/>
      <c r="F13" s="67"/>
      <c r="G13" s="105"/>
    </row>
    <row r="14" spans="1:7">
      <c r="A14" s="104"/>
      <c r="B14" s="67"/>
      <c r="C14" s="67"/>
      <c r="D14" s="67"/>
      <c r="E14" s="67"/>
      <c r="F14" s="67"/>
      <c r="G14" s="105"/>
    </row>
    <row r="15" spans="1:7">
      <c r="A15" s="104"/>
      <c r="B15" s="67"/>
      <c r="C15" s="67"/>
      <c r="D15" s="67"/>
      <c r="E15" s="67"/>
      <c r="F15" s="67"/>
      <c r="G15" s="105"/>
    </row>
    <row r="16" spans="1:7">
      <c r="A16" s="104"/>
      <c r="B16" s="67"/>
      <c r="C16" s="67"/>
      <c r="D16" s="67"/>
      <c r="E16" s="67"/>
      <c r="F16" s="67"/>
      <c r="G16" s="105"/>
    </row>
    <row r="17" spans="1:7">
      <c r="A17" s="104"/>
      <c r="B17" s="67"/>
      <c r="C17" s="67"/>
      <c r="D17" s="67"/>
      <c r="E17" s="67"/>
      <c r="F17" s="67"/>
      <c r="G17" s="105"/>
    </row>
    <row r="18" spans="1:7">
      <c r="A18" s="104"/>
      <c r="B18" s="67"/>
      <c r="C18" s="67"/>
      <c r="D18" s="67"/>
      <c r="E18" s="67"/>
      <c r="F18" s="67"/>
      <c r="G18" s="105"/>
    </row>
    <row r="19" spans="1:7">
      <c r="A19" s="104"/>
      <c r="B19" s="67"/>
      <c r="C19" s="67"/>
      <c r="D19" s="67"/>
      <c r="E19" s="67"/>
      <c r="F19" s="67"/>
      <c r="G19" s="105"/>
    </row>
    <row r="20" spans="1:7">
      <c r="A20" s="104"/>
      <c r="B20" s="67"/>
      <c r="C20" s="67"/>
      <c r="D20" s="67"/>
      <c r="E20" s="67"/>
      <c r="F20" s="67"/>
      <c r="G20" s="105"/>
    </row>
    <row r="21" spans="1:7">
      <c r="A21" s="104"/>
      <c r="B21" s="67"/>
      <c r="C21" s="67"/>
      <c r="D21" s="67"/>
      <c r="E21" s="67"/>
      <c r="F21" s="67"/>
      <c r="G21" s="105"/>
    </row>
    <row r="22" spans="1:7">
      <c r="A22" s="104"/>
      <c r="B22" s="67"/>
      <c r="C22" s="67"/>
      <c r="D22" s="67"/>
      <c r="E22" s="67"/>
      <c r="F22" s="67"/>
      <c r="G22" s="105"/>
    </row>
    <row r="23" spans="1:7">
      <c r="A23" s="104"/>
      <c r="B23" s="67"/>
      <c r="C23" s="67"/>
      <c r="D23" s="67"/>
      <c r="E23" s="67"/>
      <c r="F23" s="67"/>
      <c r="G23" s="105"/>
    </row>
    <row r="24" spans="1:7">
      <c r="A24" s="104"/>
      <c r="B24" s="67"/>
      <c r="C24" s="67"/>
      <c r="D24" s="67"/>
      <c r="E24" s="67"/>
      <c r="F24" s="67"/>
      <c r="G24" s="105"/>
    </row>
    <row r="25" spans="1:7">
      <c r="A25" s="104"/>
      <c r="B25" s="67"/>
      <c r="C25" s="67"/>
      <c r="D25" s="67"/>
      <c r="E25" s="67"/>
      <c r="F25" s="67"/>
      <c r="G25" s="105"/>
    </row>
    <row r="26" spans="1:7">
      <c r="A26" s="104"/>
      <c r="B26" s="67"/>
      <c r="C26" s="67"/>
      <c r="D26" s="67"/>
      <c r="E26" s="67"/>
      <c r="F26" s="67"/>
      <c r="G26" s="105"/>
    </row>
    <row r="27" spans="1:7">
      <c r="A27" s="104"/>
      <c r="B27" s="67"/>
      <c r="C27" s="67"/>
      <c r="D27" s="67"/>
      <c r="E27" s="67"/>
      <c r="F27" s="67"/>
      <c r="G27" s="105"/>
    </row>
    <row r="28" spans="1:7">
      <c r="A28" s="104"/>
      <c r="B28" s="67"/>
      <c r="C28" s="67"/>
      <c r="D28" s="67"/>
      <c r="E28" s="67"/>
      <c r="F28" s="67"/>
      <c r="G28" s="105"/>
    </row>
    <row r="29" spans="1:7">
      <c r="A29" s="104"/>
      <c r="B29" s="67"/>
      <c r="C29" s="67"/>
      <c r="D29" s="67"/>
      <c r="E29" s="67"/>
      <c r="F29" s="67"/>
      <c r="G29" s="105"/>
    </row>
    <row r="30" spans="1:7">
      <c r="A30" s="104"/>
      <c r="B30" s="67"/>
      <c r="C30" s="67"/>
      <c r="D30" s="67"/>
      <c r="E30" s="67"/>
      <c r="F30" s="67"/>
      <c r="G30" s="105"/>
    </row>
    <row r="31" spans="1:7">
      <c r="A31" s="104"/>
      <c r="B31" s="67"/>
      <c r="C31" s="67"/>
      <c r="D31" s="67"/>
      <c r="E31" s="67"/>
      <c r="F31" s="67"/>
      <c r="G31" s="105"/>
    </row>
    <row r="32" spans="1:7">
      <c r="A32" s="104"/>
      <c r="B32" s="67"/>
      <c r="C32" s="67"/>
      <c r="D32" s="67"/>
      <c r="E32" s="67"/>
      <c r="F32" s="67"/>
      <c r="G32" s="105"/>
    </row>
    <row r="33" spans="1:7">
      <c r="A33" s="104"/>
      <c r="B33" s="67"/>
      <c r="C33" s="67"/>
      <c r="D33" s="67"/>
      <c r="E33" s="67"/>
      <c r="F33" s="67"/>
      <c r="G33" s="105"/>
    </row>
    <row r="34" spans="1:7">
      <c r="A34" s="104"/>
      <c r="B34" s="67"/>
      <c r="C34" s="67"/>
      <c r="D34" s="67"/>
      <c r="E34" s="67"/>
      <c r="F34" s="67"/>
      <c r="G34" s="105"/>
    </row>
    <row r="35" spans="1:7">
      <c r="A35" s="104"/>
      <c r="B35" s="67"/>
      <c r="C35" s="67"/>
      <c r="D35" s="67"/>
      <c r="E35" s="67"/>
      <c r="F35" s="67"/>
      <c r="G35" s="105"/>
    </row>
    <row r="36" spans="1:7">
      <c r="A36" s="104"/>
      <c r="B36" s="67"/>
      <c r="C36" s="67"/>
      <c r="D36" s="67"/>
      <c r="E36" s="67"/>
      <c r="F36" s="67"/>
      <c r="G36" s="105"/>
    </row>
    <row r="37" spans="1:7">
      <c r="A37" s="104"/>
      <c r="B37" s="67"/>
      <c r="C37" s="67"/>
      <c r="D37" s="67"/>
      <c r="E37" s="67"/>
      <c r="F37" s="67"/>
      <c r="G37" s="105"/>
    </row>
    <row r="38" spans="1:7">
      <c r="A38" s="104"/>
      <c r="B38" s="67"/>
      <c r="C38" s="67"/>
      <c r="D38" s="67"/>
      <c r="E38" s="67"/>
      <c r="F38" s="67"/>
      <c r="G38" s="105"/>
    </row>
    <row r="39" spans="1:7">
      <c r="A39" s="104"/>
      <c r="B39" s="67"/>
      <c r="C39" s="67"/>
      <c r="D39" s="67"/>
      <c r="E39" s="67"/>
      <c r="F39" s="67"/>
      <c r="G39" s="105"/>
    </row>
    <row r="40" spans="1:7">
      <c r="A40" s="104"/>
      <c r="B40" s="67"/>
      <c r="C40" s="67"/>
      <c r="D40" s="67"/>
      <c r="E40" s="67"/>
      <c r="F40" s="67"/>
      <c r="G40" s="105"/>
    </row>
    <row r="41" spans="1:7">
      <c r="A41" s="104"/>
      <c r="B41" s="67"/>
      <c r="C41" s="67"/>
      <c r="D41" s="67"/>
      <c r="E41" s="67"/>
      <c r="F41" s="67"/>
      <c r="G41" s="105"/>
    </row>
    <row r="42" spans="1:7">
      <c r="A42" s="104"/>
      <c r="B42" s="67"/>
      <c r="C42" s="67"/>
      <c r="D42" s="67"/>
      <c r="E42" s="67"/>
      <c r="F42" s="67"/>
      <c r="G42" s="105"/>
    </row>
    <row r="43" spans="1:7">
      <c r="A43" s="104"/>
      <c r="B43" s="67"/>
      <c r="C43" s="67"/>
      <c r="D43" s="67"/>
      <c r="E43" s="67"/>
      <c r="F43" s="67"/>
      <c r="G43" s="105"/>
    </row>
    <row r="44" spans="1:7">
      <c r="A44" s="104"/>
      <c r="B44" s="67"/>
      <c r="C44" s="67"/>
      <c r="D44" s="67"/>
      <c r="E44" s="67"/>
      <c r="F44" s="67"/>
      <c r="G44" s="105"/>
    </row>
    <row r="45" spans="1:7">
      <c r="A45" s="106"/>
      <c r="B45" s="107"/>
      <c r="C45" s="107"/>
      <c r="D45" s="107"/>
      <c r="E45" s="107"/>
      <c r="F45" s="107"/>
      <c r="G45" s="108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52"/>
  <sheetViews>
    <sheetView tabSelected="1" zoomScaleNormal="100" workbookViewId="0">
      <selection activeCell="G50" sqref="G50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5" ht="20.25">
      <c r="B2" s="160" t="s">
        <v>61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</row>
    <row r="3" spans="1:15" ht="9" customHeight="1"/>
    <row r="4" spans="1:15" ht="23.25" customHeight="1">
      <c r="B4" s="4"/>
      <c r="D4" s="4"/>
      <c r="E4" s="4"/>
      <c r="F4" s="146" t="s">
        <v>53</v>
      </c>
      <c r="G4" s="146"/>
      <c r="H4" s="146"/>
      <c r="I4" s="146"/>
      <c r="J4" s="146"/>
      <c r="K4" s="24"/>
      <c r="L4" s="24"/>
      <c r="M4" s="24"/>
      <c r="N4" s="100"/>
    </row>
    <row r="5" spans="1:15" ht="10.5" customHeight="1">
      <c r="B5" s="4"/>
      <c r="D5" s="4"/>
      <c r="E5" s="4"/>
      <c r="F5" s="4"/>
      <c r="G5" s="24"/>
      <c r="H5" s="24"/>
      <c r="I5" s="24"/>
      <c r="J5" s="24"/>
      <c r="K5" s="24"/>
      <c r="L5" s="24"/>
      <c r="M5" s="24"/>
      <c r="N5" s="58"/>
    </row>
    <row r="6" spans="1:15" ht="27.75" customHeight="1">
      <c r="B6" s="4"/>
      <c r="D6" s="23"/>
      <c r="E6" s="154" t="s">
        <v>63</v>
      </c>
      <c r="F6" s="154"/>
      <c r="G6" s="155" t="s">
        <v>81</v>
      </c>
      <c r="H6" s="155"/>
      <c r="I6" s="155"/>
      <c r="J6" s="155"/>
      <c r="K6" s="155"/>
      <c r="L6" s="155"/>
      <c r="M6" s="155"/>
      <c r="N6" s="155"/>
    </row>
    <row r="7" spans="1:15" ht="15.75" customHeight="1">
      <c r="B7" s="4"/>
      <c r="D7" s="23"/>
      <c r="E7" s="158" t="s">
        <v>64</v>
      </c>
      <c r="F7" s="158"/>
      <c r="G7" s="156" t="s">
        <v>79</v>
      </c>
      <c r="H7" s="156"/>
      <c r="I7" s="156"/>
      <c r="J7" s="156"/>
      <c r="K7" s="156"/>
      <c r="L7" s="156"/>
      <c r="M7" s="156"/>
      <c r="N7" s="156"/>
    </row>
    <row r="8" spans="1:15" ht="14.25" customHeight="1">
      <c r="B8" s="4"/>
      <c r="C8" s="11"/>
      <c r="D8" s="5"/>
      <c r="E8" s="121"/>
      <c r="F8" s="122" t="s">
        <v>14</v>
      </c>
      <c r="G8" s="156" t="s">
        <v>89</v>
      </c>
      <c r="H8" s="156"/>
      <c r="I8" s="156"/>
      <c r="J8" s="156"/>
      <c r="K8" s="156"/>
      <c r="L8" s="156"/>
      <c r="M8" s="156"/>
      <c r="N8" s="156"/>
    </row>
    <row r="9" spans="1:15" ht="26.25" customHeight="1">
      <c r="C9" s="9"/>
      <c r="D9" s="8"/>
      <c r="E9" s="148" t="s">
        <v>65</v>
      </c>
      <c r="F9" s="148"/>
      <c r="G9" s="157" t="s">
        <v>90</v>
      </c>
      <c r="H9" s="157"/>
      <c r="I9" s="157"/>
      <c r="J9" s="157"/>
      <c r="K9" s="157"/>
      <c r="L9" s="157"/>
      <c r="M9" s="157"/>
      <c r="N9" s="157"/>
      <c r="O9" s="6"/>
    </row>
    <row r="10" spans="1:15" ht="16.5" customHeight="1" thickBot="1">
      <c r="C10" s="10"/>
      <c r="D10" s="7"/>
      <c r="F10" s="10"/>
      <c r="G10" s="7"/>
      <c r="H10" s="7"/>
      <c r="I10" s="7"/>
      <c r="J10" s="7"/>
      <c r="K10" s="7"/>
      <c r="L10" s="7"/>
      <c r="M10" s="7"/>
      <c r="O10" s="6"/>
    </row>
    <row r="11" spans="1:15" ht="15.75" thickTop="1">
      <c r="B11" s="29"/>
      <c r="C11" s="19"/>
      <c r="D11" s="150" t="s">
        <v>2</v>
      </c>
      <c r="E11" s="151"/>
      <c r="F11" s="151"/>
      <c r="G11" s="151"/>
      <c r="H11" s="20"/>
      <c r="I11" s="20"/>
      <c r="J11" s="25"/>
      <c r="K11" s="152" t="s">
        <v>13</v>
      </c>
      <c r="L11" s="152"/>
      <c r="M11" s="152"/>
      <c r="N11" s="30"/>
    </row>
    <row r="12" spans="1:15" ht="24.75" thickBot="1">
      <c r="B12" s="134" t="s">
        <v>0</v>
      </c>
      <c r="C12" s="21" t="s">
        <v>1</v>
      </c>
      <c r="D12" s="22" t="s">
        <v>8</v>
      </c>
      <c r="E12" s="21" t="s">
        <v>3</v>
      </c>
      <c r="F12" s="21" t="s">
        <v>4</v>
      </c>
      <c r="G12" s="21" t="s">
        <v>5</v>
      </c>
      <c r="H12" s="21" t="s">
        <v>6</v>
      </c>
      <c r="I12" s="21" t="s">
        <v>7</v>
      </c>
      <c r="J12" s="26" t="s">
        <v>12</v>
      </c>
      <c r="K12" s="76" t="s">
        <v>37</v>
      </c>
      <c r="L12" s="77" t="s">
        <v>38</v>
      </c>
      <c r="M12" s="78" t="s">
        <v>39</v>
      </c>
      <c r="N12" s="31" t="s">
        <v>58</v>
      </c>
    </row>
    <row r="13" spans="1:15" ht="41.25" customHeight="1" thickTop="1">
      <c r="A13" s="112"/>
      <c r="B13" s="139" t="s">
        <v>66</v>
      </c>
      <c r="C13" s="17">
        <v>3</v>
      </c>
      <c r="D13" s="17">
        <v>3</v>
      </c>
      <c r="E13" s="17">
        <v>3</v>
      </c>
      <c r="F13" s="17">
        <v>3</v>
      </c>
      <c r="G13" s="17">
        <v>3</v>
      </c>
      <c r="H13" s="18">
        <v>2</v>
      </c>
      <c r="I13" s="18">
        <v>3</v>
      </c>
      <c r="J13" s="27">
        <f>C13+D13+E13+F13+G13+H13+I13</f>
        <v>20</v>
      </c>
      <c r="K13" s="41" t="s">
        <v>72</v>
      </c>
      <c r="L13" s="41"/>
      <c r="M13" s="116"/>
      <c r="N13" s="127" t="s">
        <v>73</v>
      </c>
    </row>
    <row r="14" spans="1:15" ht="41.25" customHeight="1">
      <c r="A14" s="112"/>
      <c r="B14" s="140" t="s">
        <v>67</v>
      </c>
      <c r="C14" s="15">
        <v>3</v>
      </c>
      <c r="D14" s="15">
        <v>3</v>
      </c>
      <c r="E14" s="15">
        <v>3</v>
      </c>
      <c r="F14" s="15">
        <v>3</v>
      </c>
      <c r="G14" s="15">
        <v>3</v>
      </c>
      <c r="H14" s="16">
        <v>2</v>
      </c>
      <c r="I14" s="16">
        <v>3</v>
      </c>
      <c r="J14" s="28">
        <f>SUM(C14:I14)</f>
        <v>20</v>
      </c>
      <c r="K14" s="42" t="s">
        <v>72</v>
      </c>
      <c r="L14" s="42"/>
      <c r="M14" s="117"/>
      <c r="N14" s="128" t="s">
        <v>73</v>
      </c>
    </row>
    <row r="15" spans="1:15" ht="41.25" customHeight="1">
      <c r="A15" s="112"/>
      <c r="B15" s="141" t="s">
        <v>68</v>
      </c>
      <c r="C15" s="15">
        <v>3</v>
      </c>
      <c r="D15" s="15">
        <v>3</v>
      </c>
      <c r="E15" s="15">
        <v>3</v>
      </c>
      <c r="F15" s="15">
        <v>3</v>
      </c>
      <c r="G15" s="15">
        <v>3</v>
      </c>
      <c r="H15" s="16">
        <v>2</v>
      </c>
      <c r="I15" s="16">
        <v>3</v>
      </c>
      <c r="J15" s="28">
        <f t="shared" ref="J15:J20" si="0">SUM(C15:I15)</f>
        <v>20</v>
      </c>
      <c r="K15" s="42" t="s">
        <v>72</v>
      </c>
      <c r="L15" s="42"/>
      <c r="M15" s="117"/>
      <c r="N15" s="128" t="s">
        <v>73</v>
      </c>
    </row>
    <row r="16" spans="1:15" ht="41.25" customHeight="1">
      <c r="A16" s="112"/>
      <c r="B16" s="140" t="s">
        <v>69</v>
      </c>
      <c r="C16" s="15">
        <v>3</v>
      </c>
      <c r="D16" s="15">
        <v>3</v>
      </c>
      <c r="E16" s="15">
        <v>3</v>
      </c>
      <c r="F16" s="15">
        <v>3</v>
      </c>
      <c r="G16" s="15">
        <v>3</v>
      </c>
      <c r="H16" s="16">
        <v>2</v>
      </c>
      <c r="I16" s="109">
        <v>3</v>
      </c>
      <c r="J16" s="110">
        <f t="shared" si="0"/>
        <v>20</v>
      </c>
      <c r="K16" s="42" t="s">
        <v>72</v>
      </c>
      <c r="L16" s="111"/>
      <c r="M16" s="118"/>
      <c r="N16" s="128" t="s">
        <v>73</v>
      </c>
    </row>
    <row r="17" spans="1:16" ht="41.25" customHeight="1">
      <c r="A17" s="112"/>
      <c r="B17" s="140" t="s">
        <v>70</v>
      </c>
      <c r="C17" s="15">
        <v>3</v>
      </c>
      <c r="D17" s="15">
        <v>3</v>
      </c>
      <c r="E17" s="15">
        <v>3</v>
      </c>
      <c r="F17" s="15">
        <v>3</v>
      </c>
      <c r="G17" s="15">
        <v>3</v>
      </c>
      <c r="H17" s="16">
        <v>2</v>
      </c>
      <c r="I17" s="124">
        <v>3</v>
      </c>
      <c r="J17" s="110">
        <f t="shared" si="0"/>
        <v>20</v>
      </c>
      <c r="K17" s="42" t="s">
        <v>72</v>
      </c>
      <c r="L17" s="125"/>
      <c r="M17" s="126"/>
      <c r="N17" s="128" t="s">
        <v>73</v>
      </c>
    </row>
    <row r="18" spans="1:16" ht="41.25" customHeight="1">
      <c r="A18" s="112"/>
      <c r="B18" s="140" t="s">
        <v>78</v>
      </c>
      <c r="C18" s="15">
        <v>3</v>
      </c>
      <c r="D18" s="15">
        <v>3</v>
      </c>
      <c r="E18" s="15">
        <v>3</v>
      </c>
      <c r="F18" s="15">
        <v>3</v>
      </c>
      <c r="G18" s="15">
        <v>3</v>
      </c>
      <c r="H18" s="16">
        <v>2</v>
      </c>
      <c r="I18" s="124">
        <v>3</v>
      </c>
      <c r="J18" s="110">
        <f t="shared" si="0"/>
        <v>20</v>
      </c>
      <c r="K18" s="42" t="s">
        <v>72</v>
      </c>
      <c r="L18" s="125"/>
      <c r="M18" s="126"/>
      <c r="N18" s="128" t="s">
        <v>73</v>
      </c>
    </row>
    <row r="19" spans="1:16" ht="41.25" customHeight="1">
      <c r="A19" s="112"/>
      <c r="B19" s="140" t="s">
        <v>82</v>
      </c>
      <c r="C19" s="15">
        <v>3</v>
      </c>
      <c r="D19" s="15">
        <v>3</v>
      </c>
      <c r="E19" s="15">
        <v>3</v>
      </c>
      <c r="F19" s="15">
        <v>3</v>
      </c>
      <c r="G19" s="15">
        <v>3</v>
      </c>
      <c r="H19" s="16">
        <v>2</v>
      </c>
      <c r="I19" s="124">
        <v>3</v>
      </c>
      <c r="J19" s="110">
        <f t="shared" si="0"/>
        <v>20</v>
      </c>
      <c r="K19" s="42" t="s">
        <v>72</v>
      </c>
      <c r="L19" s="125"/>
      <c r="M19" s="126"/>
      <c r="N19" s="128" t="s">
        <v>73</v>
      </c>
    </row>
    <row r="20" spans="1:16" ht="41.25" customHeight="1">
      <c r="A20" s="112"/>
      <c r="B20" s="140" t="s">
        <v>83</v>
      </c>
      <c r="C20" s="15">
        <v>3</v>
      </c>
      <c r="D20" s="15">
        <v>3</v>
      </c>
      <c r="E20" s="15">
        <v>3</v>
      </c>
      <c r="F20" s="15">
        <v>3</v>
      </c>
      <c r="G20" s="15">
        <v>3</v>
      </c>
      <c r="H20" s="16">
        <v>2</v>
      </c>
      <c r="I20" s="124">
        <v>3</v>
      </c>
      <c r="J20" s="110">
        <f t="shared" si="0"/>
        <v>20</v>
      </c>
      <c r="K20" s="42" t="s">
        <v>72</v>
      </c>
      <c r="L20" s="125"/>
      <c r="M20" s="126"/>
      <c r="N20" s="128" t="s">
        <v>73</v>
      </c>
    </row>
    <row r="21" spans="1:16" ht="41.25" customHeight="1">
      <c r="A21" s="112"/>
      <c r="B21" s="140" t="s">
        <v>71</v>
      </c>
      <c r="C21" s="15">
        <v>3</v>
      </c>
      <c r="D21" s="15">
        <v>3</v>
      </c>
      <c r="E21" s="15">
        <v>3</v>
      </c>
      <c r="F21" s="15">
        <v>3</v>
      </c>
      <c r="G21" s="15">
        <v>3</v>
      </c>
      <c r="H21" s="16">
        <v>2</v>
      </c>
      <c r="I21" s="124">
        <v>3</v>
      </c>
      <c r="J21" s="110">
        <f t="shared" ref="J21:J27" si="1">SUM(C21:I21)</f>
        <v>20</v>
      </c>
      <c r="K21" s="42" t="s">
        <v>72</v>
      </c>
      <c r="L21" s="125"/>
      <c r="M21" s="126"/>
      <c r="N21" s="128" t="s">
        <v>73</v>
      </c>
    </row>
    <row r="22" spans="1:16" ht="41.25" customHeight="1">
      <c r="A22" s="112"/>
      <c r="B22" s="140" t="s">
        <v>80</v>
      </c>
      <c r="C22" s="15">
        <v>3</v>
      </c>
      <c r="D22" s="15">
        <v>3</v>
      </c>
      <c r="E22" s="15">
        <v>3</v>
      </c>
      <c r="F22" s="15">
        <v>3</v>
      </c>
      <c r="G22" s="15">
        <v>3</v>
      </c>
      <c r="H22" s="16">
        <v>2</v>
      </c>
      <c r="I22" s="124">
        <v>3</v>
      </c>
      <c r="J22" s="110">
        <f t="shared" si="1"/>
        <v>20</v>
      </c>
      <c r="K22" s="42" t="s">
        <v>72</v>
      </c>
      <c r="L22" s="125"/>
      <c r="M22" s="126"/>
      <c r="N22" s="128" t="s">
        <v>73</v>
      </c>
    </row>
    <row r="23" spans="1:16" ht="41.25" customHeight="1">
      <c r="A23" s="112"/>
      <c r="B23" s="140" t="s">
        <v>84</v>
      </c>
      <c r="C23" s="15">
        <v>3</v>
      </c>
      <c r="D23" s="15">
        <v>3</v>
      </c>
      <c r="E23" s="15">
        <v>3</v>
      </c>
      <c r="F23" s="15">
        <v>3</v>
      </c>
      <c r="G23" s="15">
        <v>3</v>
      </c>
      <c r="H23" s="16">
        <v>2</v>
      </c>
      <c r="I23" s="124">
        <v>3</v>
      </c>
      <c r="J23" s="110">
        <f t="shared" si="1"/>
        <v>20</v>
      </c>
      <c r="K23" s="42" t="s">
        <v>72</v>
      </c>
      <c r="L23" s="125"/>
      <c r="M23" s="126"/>
      <c r="N23" s="128" t="s">
        <v>73</v>
      </c>
    </row>
    <row r="24" spans="1:16" ht="41.25" customHeight="1">
      <c r="A24" s="112"/>
      <c r="B24" s="140" t="s">
        <v>85</v>
      </c>
      <c r="C24" s="15">
        <v>3</v>
      </c>
      <c r="D24" s="15">
        <v>3</v>
      </c>
      <c r="E24" s="15">
        <v>3</v>
      </c>
      <c r="F24" s="15">
        <v>3</v>
      </c>
      <c r="G24" s="15">
        <v>3</v>
      </c>
      <c r="H24" s="16">
        <v>2</v>
      </c>
      <c r="I24" s="124">
        <v>3</v>
      </c>
      <c r="J24" s="110">
        <f t="shared" si="1"/>
        <v>20</v>
      </c>
      <c r="K24" s="42" t="s">
        <v>72</v>
      </c>
      <c r="L24" s="125"/>
      <c r="M24" s="126"/>
      <c r="N24" s="128" t="s">
        <v>73</v>
      </c>
    </row>
    <row r="25" spans="1:16" ht="41.25" customHeight="1">
      <c r="A25" s="112"/>
      <c r="B25" s="140" t="s">
        <v>86</v>
      </c>
      <c r="C25" s="15">
        <v>3</v>
      </c>
      <c r="D25" s="15">
        <v>3</v>
      </c>
      <c r="E25" s="15">
        <v>3</v>
      </c>
      <c r="F25" s="15">
        <v>3</v>
      </c>
      <c r="G25" s="15">
        <v>3</v>
      </c>
      <c r="H25" s="16">
        <v>2</v>
      </c>
      <c r="I25" s="124">
        <v>3</v>
      </c>
      <c r="J25" s="110">
        <f t="shared" si="1"/>
        <v>20</v>
      </c>
      <c r="K25" s="42" t="s">
        <v>72</v>
      </c>
      <c r="L25" s="125"/>
      <c r="M25" s="126"/>
      <c r="N25" s="128" t="s">
        <v>73</v>
      </c>
    </row>
    <row r="26" spans="1:16" ht="41.25" customHeight="1">
      <c r="A26" s="112"/>
      <c r="B26" s="140" t="s">
        <v>87</v>
      </c>
      <c r="C26" s="15">
        <v>3</v>
      </c>
      <c r="D26" s="15">
        <v>3</v>
      </c>
      <c r="E26" s="15">
        <v>3</v>
      </c>
      <c r="F26" s="15">
        <v>3</v>
      </c>
      <c r="G26" s="15">
        <v>3</v>
      </c>
      <c r="H26" s="16">
        <v>2</v>
      </c>
      <c r="I26" s="124">
        <v>3</v>
      </c>
      <c r="J26" s="110">
        <f t="shared" si="1"/>
        <v>20</v>
      </c>
      <c r="K26" s="42" t="s">
        <v>72</v>
      </c>
      <c r="L26" s="125"/>
      <c r="M26" s="126"/>
      <c r="N26" s="128" t="s">
        <v>73</v>
      </c>
    </row>
    <row r="27" spans="1:16" ht="41.25" customHeight="1">
      <c r="A27" s="112"/>
      <c r="B27" s="140" t="s">
        <v>88</v>
      </c>
      <c r="C27" s="15">
        <v>3</v>
      </c>
      <c r="D27" s="15">
        <v>3</v>
      </c>
      <c r="E27" s="15">
        <v>3</v>
      </c>
      <c r="F27" s="15">
        <v>3</v>
      </c>
      <c r="G27" s="15">
        <v>3</v>
      </c>
      <c r="H27" s="16">
        <v>2</v>
      </c>
      <c r="I27" s="124">
        <v>3</v>
      </c>
      <c r="J27" s="110">
        <f t="shared" si="1"/>
        <v>20</v>
      </c>
      <c r="K27" s="42" t="s">
        <v>72</v>
      </c>
      <c r="L27" s="125"/>
      <c r="M27" s="126"/>
      <c r="N27" s="128" t="s">
        <v>73</v>
      </c>
    </row>
    <row r="28" spans="1:16" ht="41.25" customHeight="1">
      <c r="A28" s="112"/>
      <c r="B28" s="140"/>
      <c r="C28" s="15"/>
      <c r="D28" s="15"/>
      <c r="E28" s="15"/>
      <c r="F28" s="15"/>
      <c r="G28" s="15"/>
      <c r="H28" s="16"/>
      <c r="I28" s="124"/>
      <c r="J28" s="110"/>
      <c r="K28" s="42"/>
      <c r="L28" s="125"/>
      <c r="M28" s="126"/>
      <c r="N28" s="128"/>
    </row>
    <row r="29" spans="1:16" ht="41.25" customHeight="1" thickBot="1">
      <c r="A29" s="112"/>
      <c r="B29" s="135"/>
      <c r="C29" s="85"/>
      <c r="D29" s="85"/>
      <c r="E29" s="85"/>
      <c r="F29" s="85"/>
      <c r="G29" s="85"/>
      <c r="H29" s="136"/>
      <c r="I29" s="113"/>
      <c r="J29" s="114"/>
      <c r="K29" s="137"/>
      <c r="L29" s="115"/>
      <c r="M29" s="119"/>
      <c r="N29" s="138"/>
    </row>
    <row r="30" spans="1:16" ht="27" customHeight="1" thickTop="1">
      <c r="B30" s="33"/>
      <c r="C30" s="34"/>
      <c r="D30" s="34"/>
      <c r="E30" s="34"/>
      <c r="F30" s="34"/>
      <c r="G30" s="34"/>
      <c r="H30" s="35"/>
      <c r="I30" s="36"/>
      <c r="J30" s="37"/>
      <c r="K30" s="38"/>
      <c r="L30" s="38"/>
      <c r="M30" s="38"/>
      <c r="N30" s="39"/>
      <c r="O30" s="40"/>
      <c r="P30" s="32"/>
    </row>
    <row r="31" spans="1:16" ht="27" customHeight="1" thickBot="1">
      <c r="B31" s="33"/>
      <c r="C31" s="34"/>
      <c r="N31" s="47"/>
    </row>
    <row r="32" spans="1:16" ht="27" customHeight="1" thickBot="1">
      <c r="B32" s="33"/>
      <c r="C32" s="34"/>
      <c r="D32" s="55" t="s">
        <v>15</v>
      </c>
      <c r="E32" s="50" t="s">
        <v>34</v>
      </c>
      <c r="F32" s="52" t="s">
        <v>35</v>
      </c>
      <c r="G32" s="51" t="s">
        <v>36</v>
      </c>
      <c r="N32" s="47"/>
    </row>
    <row r="33" spans="2:1024" ht="27" customHeight="1">
      <c r="B33" s="33"/>
      <c r="C33" s="34"/>
      <c r="D33" s="56">
        <v>15</v>
      </c>
      <c r="E33" s="49">
        <v>15</v>
      </c>
      <c r="F33" s="49"/>
      <c r="G33" s="49"/>
      <c r="H33" s="43"/>
      <c r="I33" s="44"/>
      <c r="J33" s="45"/>
      <c r="K33" s="46"/>
      <c r="L33" s="46"/>
      <c r="M33" s="43"/>
      <c r="N33" s="47"/>
    </row>
    <row r="34" spans="2:1024" ht="27" customHeight="1">
      <c r="B34" s="33"/>
      <c r="C34" s="34"/>
      <c r="D34" s="57">
        <v>1</v>
      </c>
      <c r="E34" s="48">
        <f>E33/D33</f>
        <v>1</v>
      </c>
      <c r="F34" s="48">
        <f>F33/D33</f>
        <v>0</v>
      </c>
      <c r="G34" s="48">
        <f>G33/D33</f>
        <v>0</v>
      </c>
      <c r="H34" s="43"/>
      <c r="I34" s="44"/>
      <c r="J34" s="45"/>
      <c r="K34" s="46"/>
      <c r="L34" s="46"/>
      <c r="M34" s="43"/>
      <c r="N34" s="47"/>
    </row>
    <row r="35" spans="2:1024" ht="27" customHeight="1">
      <c r="B35" s="33"/>
      <c r="C35" s="34"/>
      <c r="D35" s="123"/>
      <c r="E35" s="120"/>
      <c r="F35" s="120"/>
      <c r="G35" s="120"/>
      <c r="H35" s="43"/>
      <c r="I35" s="44"/>
      <c r="J35" s="45"/>
      <c r="K35" s="46"/>
      <c r="L35" s="46"/>
      <c r="M35" s="43"/>
      <c r="N35" s="47"/>
    </row>
    <row r="36" spans="2:1024" ht="26.25" customHeight="1">
      <c r="B36" s="33"/>
      <c r="C36" s="34"/>
      <c r="D36" s="34"/>
      <c r="E36" s="34"/>
      <c r="F36" s="34"/>
      <c r="G36" s="34"/>
      <c r="H36" s="43"/>
      <c r="I36" s="44"/>
      <c r="J36" s="45"/>
      <c r="K36" s="46"/>
      <c r="L36" s="46"/>
      <c r="M36" s="43"/>
      <c r="N36" s="47"/>
    </row>
    <row r="37" spans="2:1024" ht="26.25" customHeight="1">
      <c r="B37" s="33"/>
      <c r="C37" s="34"/>
      <c r="D37" s="34"/>
      <c r="E37" s="34"/>
      <c r="F37" s="34"/>
      <c r="G37" s="34"/>
      <c r="H37" s="43"/>
      <c r="I37" s="44"/>
      <c r="J37" s="45"/>
      <c r="K37" s="46"/>
      <c r="L37" s="46"/>
      <c r="M37" s="43"/>
      <c r="N37" s="47"/>
    </row>
    <row r="38" spans="2:1024" ht="18">
      <c r="B38" s="14" t="s">
        <v>9</v>
      </c>
      <c r="C38" s="12"/>
      <c r="D38" s="13"/>
      <c r="E38" s="13"/>
      <c r="F38" s="13"/>
      <c r="G38" s="13"/>
      <c r="H38" s="13"/>
      <c r="I38" s="13"/>
    </row>
    <row r="39" spans="2:1024" ht="50.1" customHeight="1">
      <c r="B39" s="149" t="s">
        <v>59</v>
      </c>
      <c r="C39" s="149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49"/>
    </row>
    <row r="40" spans="2:1024">
      <c r="B40" s="149"/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</row>
    <row r="41" spans="2:1024" ht="18">
      <c r="B41" s="14" t="s">
        <v>10</v>
      </c>
      <c r="C41" s="12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</row>
    <row r="42" spans="2:1024" ht="15" customHeight="1">
      <c r="B42" s="153" t="s">
        <v>74</v>
      </c>
      <c r="C42" s="153"/>
      <c r="D42" s="153"/>
      <c r="E42" s="153"/>
      <c r="F42" s="153"/>
      <c r="G42" s="153"/>
      <c r="H42" s="153"/>
      <c r="I42" s="153"/>
      <c r="J42" s="153"/>
      <c r="K42" s="153"/>
      <c r="L42" s="153"/>
      <c r="M42" s="153"/>
      <c r="N42" s="153"/>
    </row>
    <row r="43" spans="2:1024" ht="15" customHeight="1">
      <c r="B43" s="159" t="s">
        <v>76</v>
      </c>
      <c r="C43" s="159"/>
      <c r="D43" s="159"/>
      <c r="E43" s="159"/>
      <c r="F43" s="159"/>
      <c r="G43" s="159"/>
      <c r="H43" s="159"/>
      <c r="I43" s="159"/>
      <c r="J43" s="159"/>
      <c r="K43" s="159"/>
      <c r="L43" s="159"/>
      <c r="M43" s="159"/>
      <c r="N43" s="159"/>
    </row>
    <row r="44" spans="2:1024" ht="15" customHeight="1">
      <c r="B44" s="147" t="s">
        <v>77</v>
      </c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</row>
    <row r="45" spans="2:1024" ht="18">
      <c r="B45" s="14" t="s">
        <v>11</v>
      </c>
      <c r="C45" s="12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</row>
    <row r="46" spans="2:1024" s="99" customFormat="1" ht="43.5" customHeight="1">
      <c r="B46" s="147" t="s">
        <v>60</v>
      </c>
      <c r="C46" s="147"/>
      <c r="D46" s="147"/>
      <c r="E46" s="147"/>
      <c r="F46" s="147"/>
      <c r="G46" s="147"/>
      <c r="H46" s="147"/>
      <c r="I46" s="147"/>
      <c r="J46" s="147"/>
      <c r="K46" s="147"/>
      <c r="L46" s="147"/>
      <c r="M46" s="147"/>
      <c r="N46" s="147"/>
      <c r="O46" s="97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8"/>
      <c r="AW46" s="98"/>
      <c r="AX46" s="98"/>
      <c r="AY46" s="98"/>
      <c r="AZ46" s="98"/>
      <c r="BA46" s="98"/>
      <c r="BB46" s="98"/>
      <c r="BC46" s="98"/>
      <c r="BD46" s="98"/>
      <c r="BE46" s="98"/>
      <c r="BF46" s="98"/>
      <c r="BG46" s="98"/>
      <c r="BH46" s="98"/>
      <c r="BI46" s="98"/>
      <c r="BJ46" s="98"/>
      <c r="BK46" s="98"/>
      <c r="BL46" s="98"/>
      <c r="BM46" s="98"/>
      <c r="BN46" s="98"/>
      <c r="BO46" s="98"/>
      <c r="BP46" s="98"/>
      <c r="BQ46" s="98"/>
      <c r="BR46" s="98"/>
      <c r="BS46" s="98"/>
      <c r="BT46" s="98"/>
      <c r="BU46" s="98"/>
      <c r="BV46" s="98"/>
      <c r="BW46" s="98"/>
      <c r="BX46" s="98"/>
      <c r="BY46" s="98"/>
      <c r="BZ46" s="98"/>
      <c r="CA46" s="98"/>
      <c r="CB46" s="98"/>
      <c r="CC46" s="98"/>
      <c r="CD46" s="98"/>
      <c r="CE46" s="98"/>
      <c r="CF46" s="98"/>
      <c r="CG46" s="98"/>
      <c r="CH46" s="98"/>
      <c r="CI46" s="98"/>
      <c r="CJ46" s="98"/>
      <c r="CK46" s="98"/>
      <c r="CL46" s="98"/>
      <c r="CM46" s="98"/>
      <c r="CN46" s="98"/>
      <c r="CO46" s="98"/>
      <c r="CP46" s="98"/>
      <c r="CQ46" s="98"/>
      <c r="CR46" s="98"/>
      <c r="CS46" s="98"/>
      <c r="CT46" s="98"/>
      <c r="CU46" s="98"/>
      <c r="CV46" s="98"/>
      <c r="CW46" s="98"/>
      <c r="CX46" s="98"/>
      <c r="CY46" s="98"/>
      <c r="CZ46" s="98"/>
      <c r="DA46" s="98"/>
      <c r="DB46" s="98"/>
      <c r="DC46" s="98"/>
      <c r="DD46" s="98"/>
      <c r="DE46" s="98"/>
      <c r="DF46" s="98"/>
      <c r="DG46" s="98"/>
      <c r="DH46" s="98"/>
      <c r="DI46" s="98"/>
      <c r="DJ46" s="98"/>
      <c r="DK46" s="98"/>
      <c r="DL46" s="98"/>
      <c r="DM46" s="98"/>
      <c r="DN46" s="98"/>
      <c r="DO46" s="98"/>
      <c r="DP46" s="98"/>
      <c r="DQ46" s="98"/>
      <c r="DR46" s="98"/>
      <c r="DS46" s="98"/>
      <c r="DT46" s="98"/>
      <c r="DU46" s="98"/>
      <c r="DV46" s="98"/>
      <c r="DW46" s="98"/>
      <c r="DX46" s="98"/>
      <c r="DY46" s="98"/>
      <c r="DZ46" s="98"/>
      <c r="EA46" s="98"/>
      <c r="EB46" s="98"/>
      <c r="EC46" s="98"/>
      <c r="ED46" s="98"/>
      <c r="EE46" s="98"/>
      <c r="EF46" s="98"/>
      <c r="EG46" s="98"/>
      <c r="EH46" s="98"/>
      <c r="EI46" s="98"/>
      <c r="EJ46" s="98"/>
      <c r="EK46" s="98"/>
      <c r="EL46" s="98"/>
      <c r="EM46" s="98"/>
      <c r="EN46" s="98"/>
      <c r="EO46" s="98"/>
      <c r="EP46" s="98"/>
      <c r="EQ46" s="98"/>
      <c r="ER46" s="98"/>
      <c r="ES46" s="98"/>
      <c r="ET46" s="98"/>
      <c r="EU46" s="98"/>
      <c r="EV46" s="98"/>
      <c r="EW46" s="98"/>
      <c r="EX46" s="98"/>
      <c r="EY46" s="98"/>
      <c r="EZ46" s="98"/>
      <c r="FA46" s="98"/>
      <c r="FB46" s="98"/>
      <c r="FC46" s="98"/>
      <c r="FD46" s="98"/>
      <c r="FE46" s="98"/>
      <c r="FF46" s="98"/>
      <c r="FG46" s="98"/>
      <c r="FH46" s="98"/>
      <c r="FI46" s="98"/>
      <c r="FJ46" s="98"/>
      <c r="FK46" s="98"/>
      <c r="FL46" s="98"/>
      <c r="FM46" s="98"/>
      <c r="FN46" s="98"/>
      <c r="FO46" s="98"/>
      <c r="FP46" s="98"/>
      <c r="FQ46" s="98"/>
      <c r="FR46" s="98"/>
      <c r="FS46" s="98"/>
      <c r="FT46" s="98"/>
      <c r="FU46" s="98"/>
      <c r="FV46" s="98"/>
      <c r="FW46" s="98"/>
      <c r="FX46" s="98"/>
      <c r="FY46" s="98"/>
      <c r="FZ46" s="98"/>
      <c r="GA46" s="98"/>
      <c r="GB46" s="98"/>
      <c r="GC46" s="98"/>
      <c r="GD46" s="98"/>
      <c r="GE46" s="98"/>
      <c r="GF46" s="98"/>
      <c r="GG46" s="98"/>
      <c r="GH46" s="98"/>
      <c r="GI46" s="98"/>
      <c r="GJ46" s="98"/>
      <c r="GK46" s="98"/>
      <c r="GL46" s="98"/>
      <c r="GM46" s="98"/>
      <c r="GN46" s="98"/>
      <c r="GO46" s="98"/>
      <c r="GP46" s="98"/>
      <c r="GQ46" s="98"/>
      <c r="GR46" s="98"/>
      <c r="GS46" s="98"/>
      <c r="GT46" s="98"/>
      <c r="GU46" s="98"/>
      <c r="GV46" s="98"/>
      <c r="GW46" s="98"/>
      <c r="GX46" s="98"/>
      <c r="GY46" s="98"/>
      <c r="GZ46" s="98"/>
      <c r="HA46" s="98"/>
      <c r="HB46" s="98"/>
      <c r="HC46" s="98"/>
      <c r="HD46" s="98"/>
      <c r="HE46" s="98"/>
      <c r="HF46" s="98"/>
      <c r="HG46" s="98"/>
      <c r="HH46" s="98"/>
      <c r="HI46" s="98"/>
      <c r="HJ46" s="98"/>
      <c r="HK46" s="98"/>
      <c r="HL46" s="98"/>
      <c r="HM46" s="98"/>
      <c r="HN46" s="98"/>
      <c r="HO46" s="98"/>
      <c r="HP46" s="98"/>
      <c r="HQ46" s="98"/>
      <c r="HR46" s="98"/>
      <c r="HS46" s="98"/>
      <c r="HT46" s="98"/>
      <c r="HU46" s="98"/>
      <c r="HV46" s="98"/>
      <c r="HW46" s="98"/>
      <c r="HX46" s="98"/>
      <c r="HY46" s="98"/>
      <c r="HZ46" s="98"/>
      <c r="IA46" s="98"/>
      <c r="IB46" s="98"/>
      <c r="IC46" s="98"/>
      <c r="ID46" s="98"/>
      <c r="IE46" s="98"/>
      <c r="IF46" s="98"/>
      <c r="IG46" s="98"/>
      <c r="IH46" s="98"/>
      <c r="II46" s="98"/>
      <c r="IJ46" s="98"/>
      <c r="IK46" s="98"/>
      <c r="IL46" s="98"/>
      <c r="IM46" s="98"/>
      <c r="IN46" s="98"/>
      <c r="IO46" s="98"/>
      <c r="IP46" s="98"/>
      <c r="IQ46" s="98"/>
      <c r="IR46" s="98"/>
      <c r="IS46" s="98"/>
      <c r="IT46" s="98"/>
      <c r="IU46" s="98"/>
      <c r="IV46" s="98"/>
      <c r="IW46" s="98"/>
      <c r="IX46" s="98"/>
      <c r="IY46" s="98"/>
      <c r="IZ46" s="98"/>
      <c r="JA46" s="98"/>
      <c r="JB46" s="98"/>
      <c r="JC46" s="98"/>
      <c r="JD46" s="98"/>
      <c r="JE46" s="98"/>
      <c r="JF46" s="98"/>
      <c r="JG46" s="98"/>
      <c r="JH46" s="98"/>
      <c r="JI46" s="98"/>
      <c r="JJ46" s="98"/>
      <c r="JK46" s="98"/>
      <c r="JL46" s="98"/>
      <c r="JM46" s="98"/>
      <c r="JN46" s="98"/>
      <c r="JO46" s="98"/>
      <c r="JP46" s="98"/>
      <c r="JQ46" s="98"/>
      <c r="JR46" s="98"/>
      <c r="JS46" s="98"/>
      <c r="JT46" s="98"/>
      <c r="JU46" s="98"/>
      <c r="JV46" s="98"/>
      <c r="JW46" s="98"/>
      <c r="JX46" s="98"/>
      <c r="JY46" s="98"/>
      <c r="JZ46" s="98"/>
      <c r="KA46" s="98"/>
      <c r="KB46" s="98"/>
      <c r="KC46" s="98"/>
      <c r="KD46" s="98"/>
      <c r="KE46" s="98"/>
      <c r="KF46" s="98"/>
      <c r="KG46" s="98"/>
      <c r="KH46" s="98"/>
      <c r="KI46" s="98"/>
      <c r="KJ46" s="98"/>
      <c r="KK46" s="98"/>
      <c r="KL46" s="98"/>
      <c r="KM46" s="98"/>
      <c r="KN46" s="98"/>
      <c r="KO46" s="98"/>
      <c r="KP46" s="98"/>
      <c r="KQ46" s="98"/>
      <c r="KR46" s="98"/>
      <c r="KS46" s="98"/>
      <c r="KT46" s="98"/>
      <c r="KU46" s="98"/>
      <c r="KV46" s="98"/>
      <c r="KW46" s="98"/>
      <c r="KX46" s="98"/>
      <c r="KY46" s="98"/>
      <c r="KZ46" s="98"/>
      <c r="LA46" s="98"/>
      <c r="LB46" s="98"/>
      <c r="LC46" s="98"/>
      <c r="LD46" s="98"/>
      <c r="LE46" s="98"/>
      <c r="LF46" s="98"/>
      <c r="LG46" s="98"/>
      <c r="LH46" s="98"/>
      <c r="LI46" s="98"/>
      <c r="LJ46" s="98"/>
      <c r="LK46" s="98"/>
      <c r="LL46" s="98"/>
      <c r="LM46" s="98"/>
      <c r="LN46" s="98"/>
      <c r="LO46" s="98"/>
      <c r="LP46" s="98"/>
      <c r="LQ46" s="98"/>
      <c r="LR46" s="98"/>
      <c r="LS46" s="98"/>
      <c r="LT46" s="98"/>
      <c r="LU46" s="98"/>
      <c r="LV46" s="98"/>
      <c r="LW46" s="98"/>
      <c r="LX46" s="98"/>
      <c r="LY46" s="98"/>
      <c r="LZ46" s="98"/>
      <c r="MA46" s="98"/>
      <c r="MB46" s="98"/>
      <c r="MC46" s="98"/>
      <c r="MD46" s="98"/>
      <c r="ME46" s="98"/>
      <c r="MF46" s="98"/>
      <c r="MG46" s="98"/>
      <c r="MH46" s="98"/>
      <c r="MI46" s="98"/>
      <c r="MJ46" s="98"/>
      <c r="MK46" s="98"/>
      <c r="ML46" s="98"/>
      <c r="MM46" s="98"/>
      <c r="MN46" s="98"/>
      <c r="MO46" s="98"/>
      <c r="MP46" s="98"/>
      <c r="MQ46" s="98"/>
      <c r="MR46" s="98"/>
      <c r="MS46" s="98"/>
      <c r="MT46" s="98"/>
      <c r="MU46" s="98"/>
      <c r="MV46" s="98"/>
      <c r="MW46" s="98"/>
      <c r="MX46" s="98"/>
      <c r="MY46" s="98"/>
      <c r="MZ46" s="98"/>
      <c r="NA46" s="98"/>
      <c r="NB46" s="98"/>
      <c r="NC46" s="98"/>
      <c r="ND46" s="98"/>
      <c r="NE46" s="98"/>
      <c r="NF46" s="98"/>
      <c r="NG46" s="98"/>
      <c r="NH46" s="98"/>
      <c r="NI46" s="98"/>
      <c r="NJ46" s="98"/>
      <c r="NK46" s="98"/>
      <c r="NL46" s="98"/>
      <c r="NM46" s="98"/>
      <c r="NN46" s="98"/>
      <c r="NO46" s="98"/>
      <c r="NP46" s="98"/>
      <c r="NQ46" s="98"/>
      <c r="NR46" s="98"/>
      <c r="NS46" s="98"/>
      <c r="NT46" s="98"/>
      <c r="NU46" s="98"/>
      <c r="NV46" s="98"/>
      <c r="NW46" s="98"/>
      <c r="NX46" s="98"/>
      <c r="NY46" s="98"/>
      <c r="NZ46" s="98"/>
      <c r="OA46" s="98"/>
      <c r="OB46" s="98"/>
      <c r="OC46" s="98"/>
      <c r="OD46" s="98"/>
      <c r="OE46" s="98"/>
      <c r="OF46" s="98"/>
      <c r="OG46" s="98"/>
      <c r="OH46" s="98"/>
      <c r="OI46" s="98"/>
      <c r="OJ46" s="98"/>
      <c r="OK46" s="98"/>
      <c r="OL46" s="98"/>
      <c r="OM46" s="98"/>
      <c r="ON46" s="98"/>
      <c r="OO46" s="98"/>
      <c r="OP46" s="98"/>
      <c r="OQ46" s="98"/>
      <c r="OR46" s="98"/>
      <c r="OS46" s="98"/>
      <c r="OT46" s="98"/>
      <c r="OU46" s="98"/>
      <c r="OV46" s="98"/>
      <c r="OW46" s="98"/>
      <c r="OX46" s="98"/>
      <c r="OY46" s="98"/>
      <c r="OZ46" s="98"/>
      <c r="PA46" s="98"/>
      <c r="PB46" s="98"/>
      <c r="PC46" s="98"/>
      <c r="PD46" s="98"/>
      <c r="PE46" s="98"/>
      <c r="PF46" s="98"/>
      <c r="PG46" s="98"/>
      <c r="PH46" s="98"/>
      <c r="PI46" s="98"/>
      <c r="PJ46" s="98"/>
      <c r="PK46" s="98"/>
      <c r="PL46" s="98"/>
      <c r="PM46" s="98"/>
      <c r="PN46" s="98"/>
      <c r="PO46" s="98"/>
      <c r="PP46" s="98"/>
      <c r="PQ46" s="98"/>
      <c r="PR46" s="98"/>
      <c r="PS46" s="98"/>
      <c r="PT46" s="98"/>
      <c r="PU46" s="98"/>
      <c r="PV46" s="98"/>
      <c r="PW46" s="98"/>
      <c r="PX46" s="98"/>
      <c r="PY46" s="98"/>
      <c r="PZ46" s="98"/>
      <c r="QA46" s="98"/>
      <c r="QB46" s="98"/>
      <c r="QC46" s="98"/>
      <c r="QD46" s="98"/>
      <c r="QE46" s="98"/>
      <c r="QF46" s="98"/>
      <c r="QG46" s="98"/>
      <c r="QH46" s="98"/>
      <c r="QI46" s="98"/>
      <c r="QJ46" s="98"/>
      <c r="QK46" s="98"/>
      <c r="QL46" s="98"/>
      <c r="QM46" s="98"/>
      <c r="QN46" s="98"/>
      <c r="QO46" s="98"/>
      <c r="QP46" s="98"/>
      <c r="QQ46" s="98"/>
      <c r="QR46" s="98"/>
      <c r="QS46" s="98"/>
      <c r="QT46" s="98"/>
      <c r="QU46" s="98"/>
      <c r="QV46" s="98"/>
      <c r="QW46" s="98"/>
      <c r="QX46" s="98"/>
      <c r="QY46" s="98"/>
      <c r="QZ46" s="98"/>
      <c r="RA46" s="98"/>
      <c r="RB46" s="98"/>
      <c r="RC46" s="98"/>
      <c r="RD46" s="98"/>
      <c r="RE46" s="98"/>
      <c r="RF46" s="98"/>
      <c r="RG46" s="98"/>
      <c r="RH46" s="98"/>
      <c r="RI46" s="98"/>
      <c r="RJ46" s="98"/>
      <c r="RK46" s="98"/>
      <c r="RL46" s="98"/>
      <c r="RM46" s="98"/>
      <c r="RN46" s="98"/>
      <c r="RO46" s="98"/>
      <c r="RP46" s="98"/>
      <c r="RQ46" s="98"/>
      <c r="RR46" s="98"/>
      <c r="RS46" s="98"/>
      <c r="RT46" s="98"/>
      <c r="RU46" s="98"/>
      <c r="RV46" s="98"/>
      <c r="RW46" s="98"/>
      <c r="RX46" s="98"/>
      <c r="RY46" s="98"/>
      <c r="RZ46" s="98"/>
      <c r="SA46" s="98"/>
      <c r="SB46" s="98"/>
      <c r="SC46" s="98"/>
      <c r="SD46" s="98"/>
      <c r="SE46" s="98"/>
      <c r="SF46" s="98"/>
      <c r="SG46" s="98"/>
      <c r="SH46" s="98"/>
      <c r="SI46" s="98"/>
      <c r="SJ46" s="98"/>
      <c r="SK46" s="98"/>
      <c r="SL46" s="98"/>
      <c r="SM46" s="98"/>
      <c r="SN46" s="98"/>
      <c r="SO46" s="98"/>
      <c r="SP46" s="98"/>
      <c r="SQ46" s="98"/>
      <c r="SR46" s="98"/>
      <c r="SS46" s="98"/>
      <c r="ST46" s="98"/>
      <c r="SU46" s="98"/>
      <c r="SV46" s="98"/>
      <c r="SW46" s="98"/>
      <c r="SX46" s="98"/>
      <c r="SY46" s="98"/>
      <c r="SZ46" s="98"/>
      <c r="TA46" s="98"/>
      <c r="TB46" s="98"/>
      <c r="TC46" s="98"/>
      <c r="TD46" s="98"/>
      <c r="TE46" s="98"/>
      <c r="TF46" s="98"/>
      <c r="TG46" s="98"/>
      <c r="TH46" s="98"/>
      <c r="TI46" s="98"/>
      <c r="TJ46" s="98"/>
      <c r="TK46" s="98"/>
      <c r="TL46" s="98"/>
      <c r="TM46" s="98"/>
      <c r="TN46" s="98"/>
      <c r="TO46" s="98"/>
      <c r="TP46" s="98"/>
      <c r="TQ46" s="98"/>
      <c r="TR46" s="98"/>
      <c r="TS46" s="98"/>
      <c r="TT46" s="98"/>
      <c r="TU46" s="98"/>
      <c r="TV46" s="98"/>
      <c r="TW46" s="98"/>
      <c r="TX46" s="98"/>
      <c r="TY46" s="98"/>
      <c r="TZ46" s="98"/>
      <c r="UA46" s="98"/>
      <c r="UB46" s="98"/>
      <c r="UC46" s="98"/>
      <c r="UD46" s="98"/>
      <c r="UE46" s="98"/>
      <c r="UF46" s="98"/>
      <c r="UG46" s="98"/>
      <c r="UH46" s="98"/>
      <c r="UI46" s="98"/>
      <c r="UJ46" s="98"/>
      <c r="UK46" s="98"/>
      <c r="UL46" s="98"/>
      <c r="UM46" s="98"/>
      <c r="UN46" s="98"/>
      <c r="UO46" s="98"/>
      <c r="UP46" s="98"/>
      <c r="UQ46" s="98"/>
      <c r="UR46" s="98"/>
      <c r="US46" s="98"/>
      <c r="UT46" s="98"/>
      <c r="UU46" s="98"/>
      <c r="UV46" s="98"/>
      <c r="UW46" s="98"/>
      <c r="UX46" s="98"/>
      <c r="UY46" s="98"/>
      <c r="UZ46" s="98"/>
      <c r="VA46" s="98"/>
      <c r="VB46" s="98"/>
      <c r="VC46" s="98"/>
      <c r="VD46" s="98"/>
      <c r="VE46" s="98"/>
      <c r="VF46" s="98"/>
      <c r="VG46" s="98"/>
      <c r="VH46" s="98"/>
      <c r="VI46" s="98"/>
      <c r="VJ46" s="98"/>
      <c r="VK46" s="98"/>
      <c r="VL46" s="98"/>
      <c r="VM46" s="98"/>
      <c r="VN46" s="98"/>
      <c r="VO46" s="98"/>
      <c r="VP46" s="98"/>
      <c r="VQ46" s="98"/>
      <c r="VR46" s="98"/>
      <c r="VS46" s="98"/>
      <c r="VT46" s="98"/>
      <c r="VU46" s="98"/>
      <c r="VV46" s="98"/>
      <c r="VW46" s="98"/>
      <c r="VX46" s="98"/>
      <c r="VY46" s="98"/>
      <c r="VZ46" s="98"/>
      <c r="WA46" s="98"/>
      <c r="WB46" s="98"/>
      <c r="WC46" s="98"/>
      <c r="WD46" s="98"/>
      <c r="WE46" s="98"/>
      <c r="WF46" s="98"/>
      <c r="WG46" s="98"/>
      <c r="WH46" s="98"/>
      <c r="WI46" s="98"/>
      <c r="WJ46" s="98"/>
      <c r="WK46" s="98"/>
      <c r="WL46" s="98"/>
      <c r="WM46" s="98"/>
      <c r="WN46" s="98"/>
      <c r="WO46" s="98"/>
      <c r="WP46" s="98"/>
      <c r="WQ46" s="98"/>
      <c r="WR46" s="98"/>
      <c r="WS46" s="98"/>
      <c r="WT46" s="98"/>
      <c r="WU46" s="98"/>
      <c r="WV46" s="98"/>
      <c r="WW46" s="98"/>
      <c r="WX46" s="98"/>
      <c r="WY46" s="98"/>
      <c r="WZ46" s="98"/>
      <c r="XA46" s="98"/>
      <c r="XB46" s="98"/>
      <c r="XC46" s="98"/>
      <c r="XD46" s="98"/>
      <c r="XE46" s="98"/>
      <c r="XF46" s="98"/>
      <c r="XG46" s="98"/>
      <c r="XH46" s="98"/>
      <c r="XI46" s="98"/>
      <c r="XJ46" s="98"/>
      <c r="XK46" s="98"/>
      <c r="XL46" s="98"/>
      <c r="XM46" s="98"/>
      <c r="XN46" s="98"/>
      <c r="XO46" s="98"/>
      <c r="XP46" s="98"/>
      <c r="XQ46" s="98"/>
      <c r="XR46" s="98"/>
      <c r="XS46" s="98"/>
      <c r="XT46" s="98"/>
      <c r="XU46" s="98"/>
      <c r="XV46" s="98"/>
      <c r="XW46" s="98"/>
      <c r="XX46" s="98"/>
      <c r="XY46" s="98"/>
      <c r="XZ46" s="98"/>
      <c r="YA46" s="98"/>
      <c r="YB46" s="98"/>
      <c r="YC46" s="98"/>
      <c r="YD46" s="98"/>
      <c r="YE46" s="98"/>
      <c r="YF46" s="98"/>
      <c r="YG46" s="98"/>
      <c r="YH46" s="98"/>
      <c r="YI46" s="98"/>
      <c r="YJ46" s="98"/>
      <c r="YK46" s="98"/>
      <c r="YL46" s="98"/>
      <c r="YM46" s="98"/>
      <c r="YN46" s="98"/>
      <c r="YO46" s="98"/>
      <c r="YP46" s="98"/>
      <c r="YQ46" s="98"/>
      <c r="YR46" s="98"/>
      <c r="YS46" s="98"/>
      <c r="YT46" s="98"/>
      <c r="YU46" s="98"/>
      <c r="YV46" s="98"/>
      <c r="YW46" s="98"/>
      <c r="YX46" s="98"/>
      <c r="YY46" s="98"/>
      <c r="YZ46" s="98"/>
      <c r="ZA46" s="98"/>
      <c r="ZB46" s="98"/>
      <c r="ZC46" s="98"/>
      <c r="ZD46" s="98"/>
      <c r="ZE46" s="98"/>
      <c r="ZF46" s="98"/>
      <c r="ZG46" s="98"/>
      <c r="ZH46" s="98"/>
      <c r="ZI46" s="98"/>
      <c r="ZJ46" s="98"/>
      <c r="ZK46" s="98"/>
      <c r="ZL46" s="98"/>
      <c r="ZM46" s="98"/>
      <c r="ZN46" s="98"/>
      <c r="ZO46" s="98"/>
      <c r="ZP46" s="98"/>
      <c r="ZQ46" s="98"/>
      <c r="ZR46" s="98"/>
      <c r="ZS46" s="98"/>
      <c r="ZT46" s="98"/>
      <c r="ZU46" s="98"/>
      <c r="ZV46" s="98"/>
      <c r="ZW46" s="98"/>
      <c r="ZX46" s="98"/>
      <c r="ZY46" s="98"/>
      <c r="ZZ46" s="98"/>
      <c r="AAA46" s="98"/>
      <c r="AAB46" s="98"/>
      <c r="AAC46" s="98"/>
      <c r="AAD46" s="98"/>
      <c r="AAE46" s="98"/>
      <c r="AAF46" s="98"/>
      <c r="AAG46" s="98"/>
      <c r="AAH46" s="98"/>
      <c r="AAI46" s="98"/>
      <c r="AAJ46" s="98"/>
      <c r="AAK46" s="98"/>
      <c r="AAL46" s="98"/>
      <c r="AAM46" s="98"/>
      <c r="AAN46" s="98"/>
      <c r="AAO46" s="98"/>
      <c r="AAP46" s="98"/>
      <c r="AAQ46" s="98"/>
      <c r="AAR46" s="98"/>
      <c r="AAS46" s="98"/>
      <c r="AAT46" s="98"/>
      <c r="AAU46" s="98"/>
      <c r="AAV46" s="98"/>
      <c r="AAW46" s="98"/>
      <c r="AAX46" s="98"/>
      <c r="AAY46" s="98"/>
      <c r="AAZ46" s="98"/>
      <c r="ABA46" s="98"/>
      <c r="ABB46" s="98"/>
      <c r="ABC46" s="98"/>
      <c r="ABD46" s="98"/>
      <c r="ABE46" s="98"/>
      <c r="ABF46" s="98"/>
      <c r="ABG46" s="98"/>
      <c r="ABH46" s="98"/>
      <c r="ABI46" s="98"/>
      <c r="ABJ46" s="98"/>
      <c r="ABK46" s="98"/>
      <c r="ABL46" s="98"/>
      <c r="ABM46" s="98"/>
      <c r="ABN46" s="98"/>
      <c r="ABO46" s="98"/>
      <c r="ABP46" s="98"/>
      <c r="ABQ46" s="98"/>
      <c r="ABR46" s="98"/>
      <c r="ABS46" s="98"/>
      <c r="ABT46" s="98"/>
      <c r="ABU46" s="98"/>
      <c r="ABV46" s="98"/>
      <c r="ABW46" s="98"/>
      <c r="ABX46" s="98"/>
      <c r="ABY46" s="98"/>
      <c r="ABZ46" s="98"/>
      <c r="ACA46" s="98"/>
      <c r="ACB46" s="98"/>
      <c r="ACC46" s="98"/>
      <c r="ACD46" s="98"/>
      <c r="ACE46" s="98"/>
      <c r="ACF46" s="98"/>
      <c r="ACG46" s="98"/>
      <c r="ACH46" s="98"/>
      <c r="ACI46" s="98"/>
      <c r="ACJ46" s="98"/>
      <c r="ACK46" s="98"/>
      <c r="ACL46" s="98"/>
      <c r="ACM46" s="98"/>
      <c r="ACN46" s="98"/>
      <c r="ACO46" s="98"/>
      <c r="ACP46" s="98"/>
      <c r="ACQ46" s="98"/>
      <c r="ACR46" s="98"/>
      <c r="ACS46" s="98"/>
      <c r="ACT46" s="98"/>
      <c r="ACU46" s="98"/>
      <c r="ACV46" s="98"/>
      <c r="ACW46" s="98"/>
      <c r="ACX46" s="98"/>
      <c r="ACY46" s="98"/>
      <c r="ACZ46" s="98"/>
      <c r="ADA46" s="98"/>
      <c r="ADB46" s="98"/>
      <c r="ADC46" s="98"/>
      <c r="ADD46" s="98"/>
      <c r="ADE46" s="98"/>
      <c r="ADF46" s="98"/>
      <c r="ADG46" s="98"/>
      <c r="ADH46" s="98"/>
      <c r="ADI46" s="98"/>
      <c r="ADJ46" s="98"/>
      <c r="ADK46" s="98"/>
      <c r="ADL46" s="98"/>
      <c r="ADM46" s="98"/>
      <c r="ADN46" s="98"/>
      <c r="ADO46" s="98"/>
      <c r="ADP46" s="98"/>
      <c r="ADQ46" s="98"/>
      <c r="ADR46" s="98"/>
      <c r="ADS46" s="98"/>
      <c r="ADT46" s="98"/>
      <c r="ADU46" s="98"/>
      <c r="ADV46" s="98"/>
      <c r="ADW46" s="98"/>
      <c r="ADX46" s="98"/>
      <c r="ADY46" s="98"/>
      <c r="ADZ46" s="98"/>
      <c r="AEA46" s="98"/>
      <c r="AEB46" s="98"/>
      <c r="AEC46" s="98"/>
      <c r="AED46" s="98"/>
      <c r="AEE46" s="98"/>
      <c r="AEF46" s="98"/>
      <c r="AEG46" s="98"/>
      <c r="AEH46" s="98"/>
      <c r="AEI46" s="98"/>
      <c r="AEJ46" s="98"/>
      <c r="AEK46" s="98"/>
      <c r="AEL46" s="98"/>
      <c r="AEM46" s="98"/>
      <c r="AEN46" s="98"/>
      <c r="AEO46" s="98"/>
      <c r="AEP46" s="98"/>
      <c r="AEQ46" s="98"/>
      <c r="AER46" s="98"/>
      <c r="AES46" s="98"/>
      <c r="AET46" s="98"/>
      <c r="AEU46" s="98"/>
      <c r="AEV46" s="98"/>
      <c r="AEW46" s="98"/>
      <c r="AEX46" s="98"/>
      <c r="AEY46" s="98"/>
      <c r="AEZ46" s="98"/>
      <c r="AFA46" s="98"/>
      <c r="AFB46" s="98"/>
      <c r="AFC46" s="98"/>
      <c r="AFD46" s="98"/>
      <c r="AFE46" s="98"/>
      <c r="AFF46" s="98"/>
      <c r="AFG46" s="98"/>
      <c r="AFH46" s="98"/>
      <c r="AFI46" s="98"/>
      <c r="AFJ46" s="98"/>
      <c r="AFK46" s="98"/>
      <c r="AFL46" s="98"/>
      <c r="AFM46" s="98"/>
      <c r="AFN46" s="98"/>
      <c r="AFO46" s="98"/>
      <c r="AFP46" s="98"/>
      <c r="AFQ46" s="98"/>
      <c r="AFR46" s="98"/>
      <c r="AFS46" s="98"/>
      <c r="AFT46" s="98"/>
      <c r="AFU46" s="98"/>
      <c r="AFV46" s="98"/>
      <c r="AFW46" s="98"/>
      <c r="AFX46" s="98"/>
      <c r="AFY46" s="98"/>
      <c r="AFZ46" s="98"/>
      <c r="AGA46" s="98"/>
      <c r="AGB46" s="98"/>
      <c r="AGC46" s="98"/>
      <c r="AGD46" s="98"/>
      <c r="AGE46" s="98"/>
      <c r="AGF46" s="98"/>
      <c r="AGG46" s="98"/>
      <c r="AGH46" s="98"/>
      <c r="AGI46" s="98"/>
      <c r="AGJ46" s="98"/>
      <c r="AGK46" s="98"/>
      <c r="AGL46" s="98"/>
      <c r="AGM46" s="98"/>
      <c r="AGN46" s="98"/>
      <c r="AGO46" s="98"/>
      <c r="AGP46" s="98"/>
      <c r="AGQ46" s="98"/>
      <c r="AGR46" s="98"/>
      <c r="AGS46" s="98"/>
      <c r="AGT46" s="98"/>
      <c r="AGU46" s="98"/>
      <c r="AGV46" s="98"/>
      <c r="AGW46" s="98"/>
      <c r="AGX46" s="98"/>
      <c r="AGY46" s="98"/>
      <c r="AGZ46" s="98"/>
      <c r="AHA46" s="98"/>
      <c r="AHB46" s="98"/>
      <c r="AHC46" s="98"/>
      <c r="AHD46" s="98"/>
      <c r="AHE46" s="98"/>
      <c r="AHF46" s="98"/>
      <c r="AHG46" s="98"/>
      <c r="AHH46" s="98"/>
      <c r="AHI46" s="98"/>
      <c r="AHJ46" s="98"/>
      <c r="AHK46" s="98"/>
      <c r="AHL46" s="98"/>
      <c r="AHM46" s="98"/>
      <c r="AHN46" s="98"/>
      <c r="AHO46" s="98"/>
      <c r="AHP46" s="98"/>
      <c r="AHQ46" s="98"/>
      <c r="AHR46" s="98"/>
      <c r="AHS46" s="98"/>
      <c r="AHT46" s="98"/>
      <c r="AHU46" s="98"/>
      <c r="AHV46" s="98"/>
      <c r="AHW46" s="98"/>
      <c r="AHX46" s="98"/>
      <c r="AHY46" s="98"/>
      <c r="AHZ46" s="98"/>
      <c r="AIA46" s="98"/>
      <c r="AIB46" s="98"/>
      <c r="AIC46" s="98"/>
      <c r="AID46" s="98"/>
      <c r="AIE46" s="98"/>
      <c r="AIF46" s="98"/>
      <c r="AIG46" s="98"/>
      <c r="AIH46" s="98"/>
      <c r="AII46" s="98"/>
      <c r="AIJ46" s="98"/>
      <c r="AIK46" s="98"/>
      <c r="AIL46" s="98"/>
      <c r="AIM46" s="98"/>
      <c r="AIN46" s="98"/>
      <c r="AIO46" s="98"/>
      <c r="AIP46" s="98"/>
      <c r="AIQ46" s="98"/>
      <c r="AIR46" s="98"/>
      <c r="AIS46" s="98"/>
      <c r="AIT46" s="98"/>
      <c r="AIU46" s="98"/>
      <c r="AIV46" s="98"/>
      <c r="AIW46" s="98"/>
      <c r="AIX46" s="98"/>
      <c r="AIY46" s="98"/>
      <c r="AIZ46" s="98"/>
      <c r="AJA46" s="98"/>
      <c r="AJB46" s="98"/>
      <c r="AJC46" s="98"/>
      <c r="AJD46" s="98"/>
      <c r="AJE46" s="98"/>
      <c r="AJF46" s="98"/>
      <c r="AJG46" s="98"/>
      <c r="AJH46" s="98"/>
      <c r="AJI46" s="98"/>
      <c r="AJJ46" s="98"/>
      <c r="AJK46" s="98"/>
      <c r="AJL46" s="98"/>
      <c r="AJM46" s="98"/>
      <c r="AJN46" s="98"/>
      <c r="AJO46" s="98"/>
      <c r="AJP46" s="98"/>
      <c r="AJQ46" s="98"/>
      <c r="AJR46" s="98"/>
      <c r="AJS46" s="98"/>
      <c r="AJT46" s="98"/>
      <c r="AJU46" s="98"/>
      <c r="AJV46" s="98"/>
      <c r="AJW46" s="98"/>
      <c r="AJX46" s="98"/>
      <c r="AJY46" s="98"/>
      <c r="AJZ46" s="98"/>
      <c r="AKA46" s="98"/>
      <c r="AKB46" s="98"/>
      <c r="AKC46" s="98"/>
      <c r="AKD46" s="98"/>
      <c r="AKE46" s="98"/>
      <c r="AKF46" s="98"/>
      <c r="AKG46" s="98"/>
      <c r="AKH46" s="98"/>
      <c r="AKI46" s="98"/>
      <c r="AKJ46" s="98"/>
      <c r="AKK46" s="98"/>
      <c r="AKL46" s="98"/>
      <c r="AKM46" s="98"/>
      <c r="AKN46" s="98"/>
      <c r="AKO46" s="98"/>
      <c r="AKP46" s="98"/>
      <c r="AKQ46" s="98"/>
      <c r="AKR46" s="98"/>
      <c r="AKS46" s="98"/>
      <c r="AKT46" s="98"/>
      <c r="AKU46" s="98"/>
      <c r="AKV46" s="98"/>
      <c r="AKW46" s="98"/>
      <c r="AKX46" s="98"/>
      <c r="AKY46" s="98"/>
      <c r="AKZ46" s="98"/>
      <c r="ALA46" s="98"/>
      <c r="ALB46" s="98"/>
      <c r="ALC46" s="98"/>
      <c r="ALD46" s="98"/>
      <c r="ALE46" s="98"/>
      <c r="ALF46" s="98"/>
      <c r="ALG46" s="98"/>
      <c r="ALH46" s="98"/>
      <c r="ALI46" s="98"/>
      <c r="ALJ46" s="98"/>
      <c r="ALK46" s="98"/>
      <c r="ALL46" s="98"/>
      <c r="ALM46" s="98"/>
      <c r="ALN46" s="98"/>
      <c r="ALO46" s="98"/>
      <c r="ALP46" s="98"/>
      <c r="ALQ46" s="98"/>
      <c r="ALR46" s="98"/>
      <c r="ALS46" s="98"/>
      <c r="ALT46" s="98"/>
      <c r="ALU46" s="98"/>
      <c r="ALV46" s="98"/>
      <c r="ALW46" s="98"/>
      <c r="ALX46" s="98"/>
      <c r="ALY46" s="98"/>
      <c r="ALZ46" s="98"/>
      <c r="AMA46" s="98"/>
      <c r="AMB46" s="98"/>
      <c r="AMC46" s="98"/>
      <c r="AMD46" s="98"/>
      <c r="AME46" s="98"/>
      <c r="AMF46" s="98"/>
      <c r="AMG46" s="98"/>
      <c r="AMH46" s="98"/>
      <c r="AMI46" s="98"/>
      <c r="AMJ46" s="98"/>
    </row>
    <row r="48" spans="2:1024" ht="18">
      <c r="B48" s="53"/>
      <c r="C48" s="54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</row>
    <row r="49" spans="2:14">
      <c r="B49" s="32"/>
      <c r="G49" s="32"/>
      <c r="H49" s="32"/>
      <c r="I49" s="32"/>
      <c r="J49" s="32"/>
      <c r="K49" s="32"/>
      <c r="L49" s="32"/>
      <c r="M49" s="32"/>
      <c r="N49" s="32"/>
    </row>
    <row r="51" spans="2:14">
      <c r="C51" s="161"/>
      <c r="D51" s="161"/>
      <c r="E51" s="161"/>
      <c r="F51" s="161"/>
    </row>
    <row r="52" spans="2:14">
      <c r="C52" s="145"/>
      <c r="D52" s="145"/>
      <c r="E52" s="145"/>
      <c r="F52" s="145"/>
    </row>
  </sheetData>
  <mergeCells count="18">
    <mergeCell ref="B2:N2"/>
    <mergeCell ref="C51:F51"/>
    <mergeCell ref="C52:F52"/>
    <mergeCell ref="F4:J4"/>
    <mergeCell ref="B44:N44"/>
    <mergeCell ref="B46:N46"/>
    <mergeCell ref="E9:F9"/>
    <mergeCell ref="B39:N40"/>
    <mergeCell ref="D11:G11"/>
    <mergeCell ref="K11:M11"/>
    <mergeCell ref="B42:N42"/>
    <mergeCell ref="E6:F6"/>
    <mergeCell ref="G6:N6"/>
    <mergeCell ref="G8:N8"/>
    <mergeCell ref="G9:N9"/>
    <mergeCell ref="E7:F7"/>
    <mergeCell ref="G7:N7"/>
    <mergeCell ref="B43:N43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9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="130" zoomScaleNormal="130" workbookViewId="0">
      <selection activeCell="E11" sqref="E11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5" ht="9.75" customHeight="1">
      <c r="A1" s="4"/>
      <c r="B1" s="3"/>
      <c r="C1" s="4"/>
      <c r="D1" s="68"/>
      <c r="E1" s="67"/>
    </row>
    <row r="2" spans="1:5" ht="16.5" customHeight="1">
      <c r="A2" s="4"/>
      <c r="B2" s="129" t="s">
        <v>55</v>
      </c>
      <c r="C2" s="132"/>
      <c r="D2" s="68"/>
      <c r="E2" s="67"/>
    </row>
    <row r="3" spans="1:5" ht="15.75" customHeight="1">
      <c r="A3" s="4"/>
      <c r="B3" s="130" t="s">
        <v>62</v>
      </c>
      <c r="C3" s="133"/>
      <c r="D3" s="7"/>
      <c r="E3" s="67"/>
    </row>
    <row r="4" spans="1:5" ht="10.5" customHeight="1">
      <c r="A4" s="1"/>
      <c r="B4" s="9"/>
      <c r="C4" s="8"/>
      <c r="D4" s="6"/>
      <c r="E4" s="67"/>
    </row>
    <row r="5" spans="1:5" ht="24" customHeight="1">
      <c r="A5" s="131"/>
      <c r="B5" s="131" t="s">
        <v>49</v>
      </c>
      <c r="C5" s="131"/>
      <c r="D5" s="70"/>
      <c r="E5" s="73"/>
    </row>
    <row r="6" spans="1:5" ht="4.5" customHeight="1" thickBot="1">
      <c r="A6" s="1"/>
      <c r="B6" s="10"/>
      <c r="C6" s="7"/>
      <c r="D6" s="70"/>
      <c r="E6" s="73"/>
    </row>
    <row r="7" spans="1:5" ht="18.75" customHeight="1" thickTop="1">
      <c r="A7" s="162" t="s">
        <v>25</v>
      </c>
      <c r="B7" s="19" t="s">
        <v>26</v>
      </c>
      <c r="C7" s="164" t="s">
        <v>24</v>
      </c>
      <c r="D7" s="71"/>
      <c r="E7" s="73"/>
    </row>
    <row r="8" spans="1:5" ht="15.75" thickBot="1">
      <c r="A8" s="163"/>
      <c r="B8" s="21"/>
      <c r="C8" s="165"/>
      <c r="D8" s="69"/>
      <c r="E8" s="73"/>
    </row>
    <row r="9" spans="1:5" ht="15.75" thickTop="1">
      <c r="A9" s="87" t="s">
        <v>1</v>
      </c>
      <c r="B9" s="88" t="s">
        <v>27</v>
      </c>
      <c r="C9" s="89">
        <v>1</v>
      </c>
      <c r="D9" s="72"/>
      <c r="E9" s="73"/>
    </row>
    <row r="10" spans="1:5">
      <c r="A10" s="90"/>
      <c r="B10" s="66" t="s">
        <v>28</v>
      </c>
      <c r="C10" s="62">
        <v>2</v>
      </c>
      <c r="D10" s="72"/>
      <c r="E10" s="73"/>
    </row>
    <row r="11" spans="1:5" ht="130.5" customHeight="1">
      <c r="A11" s="90"/>
      <c r="B11" s="79" t="s">
        <v>29</v>
      </c>
      <c r="C11" s="80">
        <v>3</v>
      </c>
      <c r="D11" s="72"/>
      <c r="E11" s="73"/>
    </row>
    <row r="12" spans="1:5">
      <c r="A12" s="91" t="s">
        <v>30</v>
      </c>
      <c r="B12" s="64" t="s">
        <v>57</v>
      </c>
      <c r="C12" s="62">
        <v>0</v>
      </c>
      <c r="D12" s="74"/>
      <c r="E12" s="73"/>
    </row>
    <row r="13" spans="1:5">
      <c r="A13" s="91"/>
      <c r="B13" s="64" t="s">
        <v>75</v>
      </c>
      <c r="C13" s="62">
        <v>1</v>
      </c>
      <c r="D13" s="74"/>
      <c r="E13" s="73"/>
    </row>
    <row r="14" spans="1:5">
      <c r="A14" s="92"/>
      <c r="B14" s="64" t="s">
        <v>31</v>
      </c>
      <c r="C14" s="62">
        <v>2</v>
      </c>
      <c r="D14" s="74"/>
      <c r="E14" s="73"/>
    </row>
    <row r="15" spans="1:5">
      <c r="A15" s="92"/>
      <c r="B15" s="64" t="s">
        <v>32</v>
      </c>
      <c r="C15" s="62">
        <v>3</v>
      </c>
      <c r="D15" s="74"/>
      <c r="E15" s="73"/>
    </row>
    <row r="16" spans="1:5">
      <c r="A16" s="91" t="s">
        <v>3</v>
      </c>
      <c r="B16" s="64" t="s">
        <v>33</v>
      </c>
      <c r="C16" s="62">
        <v>0</v>
      </c>
      <c r="D16" s="74"/>
      <c r="E16" s="73"/>
    </row>
    <row r="17" spans="1:5">
      <c r="A17" s="92"/>
      <c r="B17" s="64" t="s">
        <v>40</v>
      </c>
      <c r="C17" s="62">
        <v>3</v>
      </c>
      <c r="D17" s="74"/>
      <c r="E17" s="73"/>
    </row>
    <row r="18" spans="1:5">
      <c r="A18" s="91" t="s">
        <v>41</v>
      </c>
      <c r="B18" s="65" t="s">
        <v>51</v>
      </c>
      <c r="C18" s="63">
        <v>0</v>
      </c>
    </row>
    <row r="19" spans="1:5">
      <c r="A19" s="93"/>
      <c r="B19" s="65" t="s">
        <v>50</v>
      </c>
      <c r="C19" s="63">
        <v>3</v>
      </c>
    </row>
    <row r="20" spans="1:5">
      <c r="A20" s="91" t="s">
        <v>5</v>
      </c>
      <c r="B20" s="65" t="s">
        <v>42</v>
      </c>
      <c r="C20" s="63">
        <v>0</v>
      </c>
    </row>
    <row r="21" spans="1:5">
      <c r="A21" s="93"/>
      <c r="B21" s="65" t="s">
        <v>50</v>
      </c>
      <c r="C21" s="63">
        <v>3</v>
      </c>
    </row>
    <row r="22" spans="1:5">
      <c r="A22" s="91" t="s">
        <v>43</v>
      </c>
      <c r="B22" s="65" t="s">
        <v>44</v>
      </c>
      <c r="C22" s="63">
        <v>1</v>
      </c>
    </row>
    <row r="23" spans="1:5">
      <c r="A23" s="93"/>
      <c r="B23" s="65" t="s">
        <v>45</v>
      </c>
      <c r="C23" s="63">
        <v>2</v>
      </c>
    </row>
    <row r="24" spans="1:5">
      <c r="A24" s="93"/>
      <c r="B24" s="65" t="s">
        <v>46</v>
      </c>
      <c r="C24" s="63">
        <v>3</v>
      </c>
    </row>
    <row r="25" spans="1:5">
      <c r="A25" s="91" t="s">
        <v>7</v>
      </c>
      <c r="B25" s="65" t="s">
        <v>52</v>
      </c>
      <c r="C25" s="63">
        <v>1</v>
      </c>
    </row>
    <row r="26" spans="1:5">
      <c r="A26" s="91"/>
      <c r="B26" s="65" t="s">
        <v>48</v>
      </c>
      <c r="C26" s="63">
        <v>2</v>
      </c>
    </row>
    <row r="27" spans="1:5" ht="15.75" thickBot="1">
      <c r="A27" s="94"/>
      <c r="B27" s="95" t="s">
        <v>47</v>
      </c>
      <c r="C27" s="96">
        <v>3</v>
      </c>
    </row>
    <row r="28" spans="1:5" ht="7.5" customHeight="1" thickTop="1">
      <c r="B28" s="61"/>
      <c r="C28" s="34"/>
    </row>
    <row r="29" spans="1:5">
      <c r="A29" s="1" t="s">
        <v>16</v>
      </c>
      <c r="B29" s="10"/>
      <c r="C29" s="7"/>
      <c r="D29" s="70"/>
    </row>
    <row r="30" spans="1:5" ht="4.5" customHeight="1" thickBot="1">
      <c r="A30" s="1"/>
      <c r="B30" s="10"/>
      <c r="C30" s="7"/>
      <c r="D30" s="70"/>
    </row>
    <row r="31" spans="1:5" ht="15.75" thickTop="1">
      <c r="A31" s="162" t="s">
        <v>17</v>
      </c>
      <c r="B31" s="19" t="s">
        <v>18</v>
      </c>
      <c r="C31" s="75" t="s">
        <v>18</v>
      </c>
      <c r="D31" s="71"/>
    </row>
    <row r="32" spans="1:5" ht="15.75" thickBot="1">
      <c r="A32" s="163"/>
      <c r="B32" s="21" t="s">
        <v>19</v>
      </c>
      <c r="C32" s="81" t="s">
        <v>20</v>
      </c>
      <c r="D32" s="69"/>
    </row>
    <row r="33" spans="1:4" ht="15.75" thickTop="1">
      <c r="A33" s="59" t="s">
        <v>21</v>
      </c>
      <c r="B33" s="17" t="s">
        <v>54</v>
      </c>
      <c r="C33" s="82">
        <v>3</v>
      </c>
      <c r="D33" s="72"/>
    </row>
    <row r="34" spans="1:4">
      <c r="A34" s="60" t="s">
        <v>22</v>
      </c>
      <c r="B34" s="15" t="s">
        <v>35</v>
      </c>
      <c r="C34" s="83">
        <v>2</v>
      </c>
      <c r="D34" s="72"/>
    </row>
    <row r="35" spans="1:4" ht="15.75" thickBot="1">
      <c r="A35" s="84" t="s">
        <v>23</v>
      </c>
      <c r="B35" s="85" t="s">
        <v>36</v>
      </c>
      <c r="C35" s="86">
        <v>1</v>
      </c>
      <c r="D35" s="72"/>
    </row>
    <row r="36" spans="1:4" ht="15.75" thickTop="1">
      <c r="D36" s="73"/>
    </row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revision>6</cp:revision>
  <cp:lastPrinted>2022-08-15T21:33:12Z</cp:lastPrinted>
  <dcterms:created xsi:type="dcterms:W3CDTF">2017-12-06T20:59:16Z</dcterms:created>
  <dcterms:modified xsi:type="dcterms:W3CDTF">2024-08-03T21:47:16Z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