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dena\Desktop\CADENA 2024\JJH presupuesto 2024 MODIFICADO\4.7.11 acciones organo de control\4.7.11 c) Diagnostico MIR\"/>
    </mc:Choice>
  </mc:AlternateContent>
  <bookViews>
    <workbookView xWindow="-120" yWindow="1080" windowWidth="29040" windowHeight="15840" tabRatio="500" activeTab="1"/>
  </bookViews>
  <sheets>
    <sheet name="portada" sheetId="5" r:id="rId1"/>
    <sheet name="Calificación" sheetId="3" r:id="rId2"/>
    <sheet name="criterios" sheetId="4" r:id="rId3"/>
  </sheets>
  <definedNames>
    <definedName name="_xlnm.Print_Titles" localSheetId="1">Calificación!$1:$9</definedName>
  </definedName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17" i="3" l="1"/>
  <c r="G29" i="3" l="1"/>
  <c r="F29" i="3"/>
  <c r="E29" i="3"/>
  <c r="J16" i="3" l="1"/>
  <c r="J15" i="3"/>
  <c r="J14" i="3"/>
  <c r="J13" i="3"/>
</calcChain>
</file>

<file path=xl/sharedStrings.xml><?xml version="1.0" encoding="utf-8"?>
<sst xmlns="http://schemas.openxmlformats.org/spreadsheetml/2006/main" count="98" uniqueCount="81">
  <si>
    <t>Nivel</t>
  </si>
  <si>
    <t>Resumen Narrativo</t>
  </si>
  <si>
    <t>Indicadores de desempeño</t>
  </si>
  <si>
    <t>Meta</t>
  </si>
  <si>
    <t>Frecuencia de Medicion</t>
  </si>
  <si>
    <t>Metodo de Calculo</t>
  </si>
  <si>
    <t>Medios de Verificacion</t>
  </si>
  <si>
    <t>Supuestos</t>
  </si>
  <si>
    <t>Nombre</t>
  </si>
  <si>
    <t>MIR</t>
  </si>
  <si>
    <t>Hallazgos :</t>
  </si>
  <si>
    <t>RECOMENDACIONES :</t>
  </si>
  <si>
    <t xml:space="preserve">Total </t>
  </si>
  <si>
    <t>Semaforización</t>
  </si>
  <si>
    <t>Programa :</t>
  </si>
  <si>
    <t>Total</t>
  </si>
  <si>
    <t>Es el porcentaje de avance respecto de las consideraciones a evaluar</t>
  </si>
  <si>
    <t>Porcentaje de avance (Rango en %)</t>
  </si>
  <si>
    <t>Valoración</t>
  </si>
  <si>
    <t>Cualitativa</t>
  </si>
  <si>
    <t>Cuantitativa</t>
  </si>
  <si>
    <t>21 - 16</t>
  </si>
  <si>
    <t>15 - 12</t>
  </si>
  <si>
    <t>11 - 5</t>
  </si>
  <si>
    <t>Valoración Cuantitativa</t>
  </si>
  <si>
    <t>Elementos Básicos</t>
  </si>
  <si>
    <t>Definición</t>
  </si>
  <si>
    <t>Sin vinculación ni sintaxis</t>
  </si>
  <si>
    <t>Solo cuenta con la vinculación o con la sintaxis</t>
  </si>
  <si>
    <t>Se encuentra vinculado y con Sintaxis correcta</t>
  </si>
  <si>
    <t>Nombre del Indicador</t>
  </si>
  <si>
    <t>Claro y entendible pero muy extenso y con verbos en infinitivo</t>
  </si>
  <si>
    <t xml:space="preserve">Claro y entendible, </t>
  </si>
  <si>
    <t>No cuenta con metas</t>
  </si>
  <si>
    <t>Bueno</t>
  </si>
  <si>
    <t>Regular</t>
  </si>
  <si>
    <t>Malo</t>
  </si>
  <si>
    <t>(21-16) Bueno</t>
  </si>
  <si>
    <t>(15-12) Regular</t>
  </si>
  <si>
    <t>(11-5)    Malo</t>
  </si>
  <si>
    <t>Metas Claras</t>
  </si>
  <si>
    <t>Frecuencia de Medición</t>
  </si>
  <si>
    <t>Incorrecto</t>
  </si>
  <si>
    <t>Medios de Verificación</t>
  </si>
  <si>
    <t>Sin existencia de Medios de Verificación</t>
  </si>
  <si>
    <t>El área genera los datos para medir el indicador</t>
  </si>
  <si>
    <t>Correcta fuente de Información con su ubicación</t>
  </si>
  <si>
    <t>Factor externo y formulado de manera positiva</t>
  </si>
  <si>
    <t>Factor interno y formulado de manera positivo</t>
  </si>
  <si>
    <t>Criterios para la evaluación de la MIR</t>
  </si>
  <si>
    <t>Correcto</t>
  </si>
  <si>
    <t>Incorrecto de acuerdo a su nivel en la MIR</t>
  </si>
  <si>
    <t>Factor interno y formulado de manera negativa</t>
  </si>
  <si>
    <t>DIAGNOSTICO DE LA MIR</t>
  </si>
  <si>
    <t xml:space="preserve">Bueno </t>
  </si>
  <si>
    <t>H. AYUNTAMIENTO MUNICIPAL CONSTITUCIONAL</t>
  </si>
  <si>
    <t>DE JOSÉ JOAQUÍN DE HERRERA, GRO.</t>
  </si>
  <si>
    <t>Sin vinculación con el Resumen Narrativo</t>
  </si>
  <si>
    <t>Observaciónes</t>
  </si>
  <si>
    <t>La MIR considera para su elaboración la aplicación de la Metodología del Marco Lógico (MML), donde se inicia con la definición y análisis del problema (Árbol del problema), análisis de los involucrados, se definen objetivos (Árbol de objetivos), identificación de acciones y selección de alternativas y finalmente se obtiene la MIR; Una MIR con una valoración de calidad alta, implica que el Programa Presupuestario (Pp) ha identificado correctamente la problemática que pretende atender, las acciones a realizar para abordarla, así como los mecanismos para su correcto seguimiento. Adicionalmente, permite conocer la evolución de las metas en congruencia con las asignaciones presupuestales, a partir del seguimiento en el cumplimiento de metas del Pp, es posible establecer una valoración respecto de sus resultados. Con base en ello, sólo deberá existir una MIR por Pp.</t>
  </si>
  <si>
    <t>* Para dar cumplimiento al Artículo 134 Constitucional; Artículo 2 Fracción 51, Artículo 85 Fracción I, Artículo 110 y Artículo 111 de la Ley Federal de Presupuesto y Responsabilidad Hacendaria; Artículos 54,61 y 79 de la Ley General de Contabilidad Gubernamental; Artículo 49 Fracción V de la Ley de Coordinación Fiscal y Artículos 102,103,104,105,106 y 107 de la Ley 454 de Presupuesto y Disciplina Fiscal del Estado de Guerrero; Se recomienda la correcta aplicación de la Metodología del Marco Lógico para la elaboración de la MIR.</t>
  </si>
  <si>
    <t>H. AYUNTAMIENTO MUNICIPAL CONSTITUCIONAL DE JOSÉ JOAQUÍN DE HERRERA.</t>
  </si>
  <si>
    <t>DE JOSÉ JOAQUÍN DE HERRERA.</t>
  </si>
  <si>
    <t>Fuentes de financiamiento:</t>
  </si>
  <si>
    <t>Eje de Desarrollo:</t>
  </si>
  <si>
    <t>Dependencias :</t>
  </si>
  <si>
    <t>Fin</t>
  </si>
  <si>
    <t>Proposito</t>
  </si>
  <si>
    <t>Componente A</t>
  </si>
  <si>
    <t>Acción A1</t>
  </si>
  <si>
    <t>X</t>
  </si>
  <si>
    <t>El área genera los datos para medir el indicador.</t>
  </si>
  <si>
    <t>* Su realización se apega a la aplicación de la Metodología del Marco Lógico para la elaboración de la MIR.</t>
  </si>
  <si>
    <t>Repite el objetivo, la acción o el método de cálculo (variables)</t>
  </si>
  <si>
    <t>* Existe la Lógica Vertical;al interior de los árboles de Problema y Objetivos.</t>
  </si>
  <si>
    <t>* Existe la Lógica Horizontal; vinculación de los árboles de Problema y Objetivos con la Matriz de Indicadores.</t>
  </si>
  <si>
    <t xml:space="preserve">FONDO GENERAL DE PARTICIPACIONES.         </t>
  </si>
  <si>
    <t>Acción A2</t>
  </si>
  <si>
    <t>EJE 3. JOSÉ JOAQUÍN DE HERRERA PROSPERO Y DE FINANZAS SANAS.</t>
  </si>
  <si>
    <t>24. PRODUCCIÓN GANADERA PARA EL DESARROLLO ECONÓMICO.</t>
  </si>
  <si>
    <t>DIRECCIÓN DE DESARROLLO RURAL.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</si>
</sst>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b/>
      <sz val="16"/>
      <color rgb="FF000000"/>
      <name val="AR JULIAN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</font>
    <font>
      <sz val="12"/>
      <name val="Arial"/>
      <family val="2"/>
      <charset val="1"/>
    </font>
    <font>
      <b/>
      <sz val="14"/>
      <name val="Arial"/>
      <family val="2"/>
      <charset val="1"/>
    </font>
    <font>
      <b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b/>
      <sz val="10"/>
      <color rgb="FF000000"/>
      <name val="Arial"/>
      <family val="2"/>
    </font>
    <font>
      <b/>
      <sz val="10"/>
      <name val="Arial"/>
      <family val="2"/>
      <charset val="1"/>
    </font>
    <font>
      <b/>
      <sz val="26"/>
      <name val="AR DESTINE"/>
    </font>
    <font>
      <sz val="14"/>
      <color rgb="FF000000"/>
      <name val="AR JULIAN"/>
    </font>
    <font>
      <b/>
      <sz val="11"/>
      <color rgb="FF000000"/>
      <name val="Calibri"/>
      <family val="2"/>
    </font>
    <font>
      <sz val="10"/>
      <name val="Arial"/>
      <family val="2"/>
      <charset val="1"/>
    </font>
    <font>
      <sz val="11"/>
      <color rgb="FF000000"/>
      <name val="Calibri"/>
      <family val="2"/>
    </font>
    <font>
      <sz val="9"/>
      <name val="Arial"/>
      <family val="2"/>
    </font>
    <font>
      <sz val="11"/>
      <color rgb="FF000000"/>
      <name val="Calibri"/>
      <family val="2"/>
      <charset val="1"/>
    </font>
    <font>
      <sz val="10"/>
      <color rgb="FF000000"/>
      <name val="Calibri"/>
      <family val="2"/>
    </font>
    <font>
      <sz val="10"/>
      <color rgb="FF000000"/>
      <name val="Arial Black"/>
      <family val="2"/>
    </font>
    <font>
      <sz val="10"/>
      <name val="Arial Black"/>
      <family val="2"/>
    </font>
    <font>
      <sz val="11"/>
      <color rgb="FF000000"/>
      <name val="Agency FB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7"/>
      <name val="Arial"/>
      <family val="2"/>
    </font>
    <font>
      <b/>
      <sz val="12"/>
      <name val="Arial"/>
      <family val="2"/>
    </font>
    <font>
      <sz val="16"/>
      <color rgb="FF000000"/>
      <name val="AR JULIAN"/>
    </font>
    <font>
      <sz val="9"/>
      <color rgb="FF000000"/>
      <name val="Calibri"/>
      <family val="2"/>
      <charset val="1"/>
    </font>
    <font>
      <b/>
      <sz val="12"/>
      <color rgb="FF000000"/>
      <name val="Arial"/>
      <family val="2"/>
    </font>
    <font>
      <b/>
      <sz val="20"/>
      <color rgb="FF000000"/>
      <name val="Calibri"/>
      <family val="2"/>
    </font>
    <font>
      <b/>
      <sz val="16"/>
      <color rgb="FF000000"/>
      <name val="Arial"/>
      <family val="2"/>
    </font>
    <font>
      <b/>
      <sz val="11"/>
      <color rgb="FFFA7D00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2F2F2"/>
      </patternFill>
    </fill>
  </fills>
  <borders count="50">
    <border>
      <left/>
      <right/>
      <top/>
      <bottom/>
      <diagonal/>
    </border>
    <border>
      <left/>
      <right/>
      <top style="thick">
        <color theme="8" tint="-0.24994659260841701"/>
      </top>
      <bottom/>
      <diagonal/>
    </border>
    <border>
      <left/>
      <right/>
      <top/>
      <bottom style="thick">
        <color theme="8" tint="-0.24994659260841701"/>
      </bottom>
      <diagonal/>
    </border>
    <border>
      <left/>
      <right/>
      <top style="thick">
        <color theme="8" tint="-0.24994659260841701"/>
      </top>
      <bottom style="thin">
        <color theme="8" tint="-0.24994659260841701"/>
      </bottom>
      <diagonal/>
    </border>
    <border>
      <left/>
      <right/>
      <top style="thin">
        <color theme="8" tint="-0.24994659260841701"/>
      </top>
      <bottom style="thick">
        <color theme="8" tint="-0.24994659260841701"/>
      </bottom>
      <diagonal/>
    </border>
    <border>
      <left/>
      <right/>
      <top style="dashed">
        <color theme="3"/>
      </top>
      <bottom style="dashed">
        <color theme="3"/>
      </bottom>
      <diagonal/>
    </border>
    <border>
      <left/>
      <right/>
      <top style="medium">
        <color theme="3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theme="8" tint="-0.24994659260841701"/>
      </left>
      <right style="thick">
        <color theme="8" tint="-0.24994659260841701"/>
      </right>
      <top style="thick">
        <color theme="8" tint="-0.24994659260841701"/>
      </top>
      <bottom/>
      <diagonal/>
    </border>
    <border>
      <left style="thick">
        <color theme="8" tint="-0.24994659260841701"/>
      </left>
      <right style="thick">
        <color theme="8" tint="-0.24994659260841701"/>
      </right>
      <top/>
      <bottom style="thick">
        <color theme="8" tint="-0.24994659260841701"/>
      </bottom>
      <diagonal/>
    </border>
    <border>
      <left style="thick">
        <color theme="8" tint="-0.24994659260841701"/>
      </left>
      <right style="thick">
        <color theme="8" tint="-0.24994659260841701"/>
      </right>
      <top style="dashed">
        <color theme="3"/>
      </top>
      <bottom style="dashed">
        <color theme="3"/>
      </bottom>
      <diagonal/>
    </border>
    <border>
      <left style="thick">
        <color theme="8" tint="-0.24994659260841701"/>
      </left>
      <right/>
      <top style="thick">
        <color theme="8" tint="-0.24994659260841701"/>
      </top>
      <bottom/>
      <diagonal/>
    </border>
    <border>
      <left/>
      <right style="thick">
        <color theme="8" tint="-0.24994659260841701"/>
      </right>
      <top style="thick">
        <color theme="8" tint="-0.24994659260841701"/>
      </top>
      <bottom/>
      <diagonal/>
    </border>
    <border>
      <left style="thick">
        <color theme="8" tint="-0.24994659260841701"/>
      </left>
      <right/>
      <top/>
      <bottom style="thick">
        <color theme="8" tint="-0.24994659260841701"/>
      </bottom>
      <diagonal/>
    </border>
    <border>
      <left/>
      <right style="thick">
        <color theme="8" tint="-0.24994659260841701"/>
      </right>
      <top/>
      <bottom style="thick">
        <color theme="8" tint="-0.24994659260841701"/>
      </bottom>
      <diagonal/>
    </border>
    <border>
      <left style="thick">
        <color theme="8" tint="-0.24994659260841701"/>
      </left>
      <right/>
      <top style="medium">
        <color theme="3"/>
      </top>
      <bottom/>
      <diagonal/>
    </border>
    <border>
      <left style="thick">
        <color theme="8" tint="-0.24994659260841701"/>
      </left>
      <right/>
      <top style="dashed">
        <color theme="3"/>
      </top>
      <bottom style="dashed">
        <color theme="3"/>
      </bottom>
      <diagonal/>
    </border>
    <border>
      <left/>
      <right style="thick">
        <color theme="8" tint="-0.24994659260841701"/>
      </right>
      <top style="dashed">
        <color theme="3"/>
      </top>
      <bottom style="dashed">
        <color theme="3"/>
      </bottom>
      <diagonal/>
    </border>
    <border>
      <left/>
      <right/>
      <top style="dashed">
        <color theme="3"/>
      </top>
      <bottom style="thick">
        <color theme="8" tint="-0.24994659260841701"/>
      </bottom>
      <diagonal/>
    </border>
    <border>
      <left style="thick">
        <color theme="8" tint="-0.24994659260841701"/>
      </left>
      <right style="thick">
        <color theme="8" tint="-0.24994659260841701"/>
      </right>
      <top style="dashed">
        <color theme="3"/>
      </top>
      <bottom style="thick">
        <color theme="8" tint="-0.24994659260841701"/>
      </bottom>
      <diagonal/>
    </border>
    <border>
      <left style="thick">
        <color theme="8" tint="-0.24994659260841701"/>
      </left>
      <right/>
      <top style="dashed">
        <color theme="3"/>
      </top>
      <bottom style="thick">
        <color theme="8" tint="-0.24994659260841701"/>
      </bottom>
      <diagonal/>
    </border>
    <border>
      <left/>
      <right style="thick">
        <color theme="8" tint="-0.24994659260841701"/>
      </right>
      <top style="dashed">
        <color theme="3"/>
      </top>
      <bottom style="thick">
        <color theme="8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3"/>
      </left>
      <right style="medium">
        <color theme="3"/>
      </right>
      <top style="dashed">
        <color theme="3"/>
      </top>
      <bottom style="dashed">
        <color theme="3"/>
      </bottom>
      <diagonal/>
    </border>
    <border>
      <left/>
      <right style="thick">
        <color theme="8" tint="-0.24994659260841701"/>
      </right>
      <top style="medium">
        <color theme="3"/>
      </top>
      <bottom/>
      <diagonal/>
    </border>
    <border>
      <left style="medium">
        <color theme="3"/>
      </left>
      <right style="medium">
        <color theme="3"/>
      </right>
      <top style="thick">
        <color theme="8" tint="-0.24994659260841701"/>
      </top>
      <bottom style="dashed">
        <color theme="3"/>
      </bottom>
      <diagonal/>
    </border>
    <border>
      <left style="thick">
        <color theme="8" tint="-0.24994659260841701"/>
      </left>
      <right style="medium">
        <color theme="3"/>
      </right>
      <top style="dashed">
        <color theme="3"/>
      </top>
      <bottom style="dashed">
        <color theme="3"/>
      </bottom>
      <diagonal/>
    </border>
    <border>
      <left style="thick">
        <color theme="8" tint="-0.24994659260841701"/>
      </left>
      <right style="medium">
        <color theme="3"/>
      </right>
      <top style="dashed">
        <color theme="3"/>
      </top>
      <bottom style="thick">
        <color theme="8" tint="-0.24994659260841701"/>
      </bottom>
      <diagonal/>
    </border>
    <border>
      <left style="medium">
        <color theme="3"/>
      </left>
      <right style="medium">
        <color theme="3"/>
      </right>
      <top style="dashed">
        <color theme="3"/>
      </top>
      <bottom style="thick">
        <color theme="8" tint="-0.2499465926084170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ck">
        <color theme="8" tint="-0.24994659260841701"/>
      </right>
      <top style="dashed">
        <color theme="8" tint="-0.24994659260841701"/>
      </top>
      <bottom style="dashed">
        <color theme="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dashed">
        <color theme="3"/>
      </top>
      <bottom/>
      <diagonal/>
    </border>
    <border>
      <left/>
      <right style="thick">
        <color theme="8" tint="-0.24994659260841701"/>
      </right>
      <top style="dashed">
        <color theme="3"/>
      </top>
      <bottom/>
      <diagonal/>
    </border>
    <border>
      <left style="thick">
        <color theme="8" tint="-0.2499465926084170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8" tint="-0.24994659260841701"/>
      </left>
      <right style="thin">
        <color indexed="64"/>
      </right>
      <top style="thin">
        <color indexed="64"/>
      </top>
      <bottom style="thick">
        <color theme="8" tint="-0.24994659260841701"/>
      </bottom>
      <diagonal/>
    </border>
    <border>
      <left/>
      <right style="thick">
        <color theme="8" tint="-0.24994659260841701"/>
      </right>
      <top style="dashed">
        <color theme="8" tint="-0.24994659260841701"/>
      </top>
      <bottom style="thick">
        <color theme="8" tint="-0.24994659260841701"/>
      </bottom>
      <diagonal/>
    </border>
    <border>
      <left style="thick">
        <color theme="0" tint="-0.499984740745262"/>
      </left>
      <right style="thin">
        <color indexed="64"/>
      </right>
      <top style="thick">
        <color theme="8" tint="-0.24994659260841701"/>
      </top>
      <bottom style="thin">
        <color indexed="64"/>
      </bottom>
      <diagonal/>
    </border>
    <border>
      <left style="thick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8" fillId="0" borderId="0" applyFont="0" applyFill="0" applyBorder="0" applyAlignment="0" applyProtection="0"/>
    <xf numFmtId="0" fontId="32" fillId="6" borderId="42" applyNumberFormat="0" applyAlignment="0" applyProtection="0"/>
  </cellStyleXfs>
  <cellXfs count="166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2" fillId="0" borderId="0" xfId="0" applyFont="1" applyFill="1"/>
    <xf numFmtId="0" fontId="3" fillId="0" borderId="0" xfId="0" applyFont="1" applyFill="1" applyAlignment="1"/>
    <xf numFmtId="0" fontId="1" fillId="0" borderId="0" xfId="0" applyFont="1" applyBorder="1" applyAlignment="1">
      <alignment wrapText="1"/>
    </xf>
    <xf numFmtId="0" fontId="10" fillId="0" borderId="0" xfId="0" applyFont="1" applyBorder="1" applyAlignment="1">
      <alignment wrapText="1"/>
    </xf>
    <xf numFmtId="0" fontId="10" fillId="0" borderId="0" xfId="0" applyFont="1" applyBorder="1" applyAlignment="1">
      <alignment vertical="center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right" wrapText="1"/>
    </xf>
    <xf numFmtId="0" fontId="11" fillId="0" borderId="0" xfId="0" applyFont="1" applyFill="1" applyBorder="1" applyAlignment="1">
      <alignment vertical="center" wrapText="1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/>
    <xf numFmtId="0" fontId="13" fillId="3" borderId="0" xfId="0" applyFont="1" applyFill="1"/>
    <xf numFmtId="0" fontId="0" fillId="0" borderId="5" xfId="0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/>
    </xf>
    <xf numFmtId="0" fontId="17" fillId="0" borderId="2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2" fillId="0" borderId="0" xfId="0" applyFont="1" applyFill="1" applyBorder="1"/>
    <xf numFmtId="0" fontId="17" fillId="0" borderId="9" xfId="0" applyFont="1" applyBorder="1" applyAlignment="1">
      <alignment horizontal="left" vertical="center"/>
    </xf>
    <xf numFmtId="0" fontId="17" fillId="0" borderId="10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/>
    </xf>
    <xf numFmtId="0" fontId="11" fillId="0" borderId="15" xfId="0" applyFont="1" applyFill="1" applyBorder="1" applyAlignment="1">
      <alignment horizontal="center" vertical="center" wrapText="1"/>
    </xf>
    <xf numFmtId="0" fontId="1" fillId="0" borderId="0" xfId="0" applyFont="1" applyFill="1"/>
    <xf numFmtId="0" fontId="8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9" fillId="0" borderId="0" xfId="0" applyFont="1" applyFill="1" applyBorder="1"/>
    <xf numFmtId="0" fontId="1" fillId="0" borderId="0" xfId="0" applyFont="1" applyFill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4" fillId="0" borderId="0" xfId="0" applyFont="1" applyFill="1" applyBorder="1" applyAlignment="1">
      <alignment vertical="center"/>
    </xf>
    <xf numFmtId="0" fontId="9" fillId="0" borderId="0" xfId="0" applyFont="1" applyBorder="1" applyAlignment="1">
      <alignment wrapText="1"/>
    </xf>
    <xf numFmtId="9" fontId="0" fillId="0" borderId="23" xfId="1" applyFont="1" applyFill="1" applyBorder="1" applyAlignment="1">
      <alignment horizontal="center" vertical="center"/>
    </xf>
    <xf numFmtId="0" fontId="20" fillId="0" borderId="25" xfId="0" applyFont="1" applyBorder="1" applyAlignment="1">
      <alignment horizontal="center" vertical="center" wrapText="1"/>
    </xf>
    <xf numFmtId="0" fontId="21" fillId="4" borderId="26" xfId="0" applyFont="1" applyFill="1" applyBorder="1" applyAlignment="1">
      <alignment horizontal="center" vertical="center" wrapText="1"/>
    </xf>
    <xf numFmtId="0" fontId="21" fillId="5" borderId="27" xfId="0" applyFont="1" applyFill="1" applyBorder="1" applyAlignment="1">
      <alignment horizontal="center" vertical="center" wrapText="1"/>
    </xf>
    <xf numFmtId="0" fontId="21" fillId="2" borderId="24" xfId="0" applyFont="1" applyFill="1" applyBorder="1" applyAlignment="1">
      <alignment horizontal="center" vertical="center" wrapText="1"/>
    </xf>
    <xf numFmtId="0" fontId="13" fillId="0" borderId="0" xfId="0" applyFont="1" applyFill="1"/>
    <xf numFmtId="0" fontId="1" fillId="0" borderId="0" xfId="0" applyFont="1" applyFill="1" applyAlignment="1">
      <alignment horizontal="center" vertical="center"/>
    </xf>
    <xf numFmtId="0" fontId="21" fillId="3" borderId="26" xfId="0" applyFont="1" applyFill="1" applyBorder="1" applyAlignment="1">
      <alignment horizontal="center" vertical="center" wrapText="1"/>
    </xf>
    <xf numFmtId="0" fontId="20" fillId="3" borderId="23" xfId="0" applyFont="1" applyFill="1" applyBorder="1" applyAlignment="1">
      <alignment horizontal="center" vertical="center" wrapText="1"/>
    </xf>
    <xf numFmtId="9" fontId="0" fillId="3" borderId="23" xfId="0" applyNumberFormat="1" applyFill="1" applyBorder="1" applyAlignment="1">
      <alignment horizontal="center" vertical="center"/>
    </xf>
    <xf numFmtId="0" fontId="10" fillId="0" borderId="0" xfId="0" applyFont="1" applyBorder="1" applyAlignment="1">
      <alignment horizontal="right" wrapText="1"/>
    </xf>
    <xf numFmtId="49" fontId="8" fillId="0" borderId="16" xfId="0" applyNumberFormat="1" applyFont="1" applyBorder="1" applyAlignment="1">
      <alignment horizontal="center" vertical="center" wrapText="1"/>
    </xf>
    <xf numFmtId="49" fontId="8" fillId="0" borderId="17" xfId="0" applyNumberFormat="1" applyFont="1" applyFill="1" applyBorder="1" applyAlignment="1">
      <alignment horizontal="center" vertical="center" wrapText="1"/>
    </xf>
    <xf numFmtId="0" fontId="19" fillId="0" borderId="0" xfId="0" applyFont="1" applyBorder="1" applyAlignment="1">
      <alignment vertical="center" wrapText="1"/>
    </xf>
    <xf numFmtId="0" fontId="24" fillId="0" borderId="28" xfId="0" applyFont="1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0" fontId="24" fillId="0" borderId="28" xfId="0" applyFont="1" applyBorder="1" applyAlignment="1">
      <alignment vertical="center" wrapText="1"/>
    </xf>
    <xf numFmtId="0" fontId="19" fillId="0" borderId="28" xfId="0" applyFont="1" applyBorder="1" applyAlignment="1">
      <alignment vertical="center" wrapText="1"/>
    </xf>
    <xf numFmtId="0" fontId="24" fillId="0" borderId="28" xfId="0" applyFont="1" applyFill="1" applyBorder="1" applyAlignment="1">
      <alignment horizontal="left" vertical="center"/>
    </xf>
    <xf numFmtId="0" fontId="0" fillId="0" borderId="0" xfId="0" applyBorder="1"/>
    <xf numFmtId="0" fontId="12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wrapText="1"/>
    </xf>
    <xf numFmtId="0" fontId="0" fillId="0" borderId="0" xfId="0" applyFill="1" applyBorder="1"/>
    <xf numFmtId="0" fontId="22" fillId="0" borderId="0" xfId="0" applyFont="1" applyFill="1" applyBorder="1"/>
    <xf numFmtId="0" fontId="17" fillId="0" borderId="13" xfId="0" applyFont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horizontal="center" vertical="center" wrapText="1"/>
    </xf>
    <xf numFmtId="0" fontId="25" fillId="5" borderId="2" xfId="0" applyFont="1" applyFill="1" applyBorder="1" applyAlignment="1">
      <alignment horizontal="center" vertical="center" wrapText="1"/>
    </xf>
    <xf numFmtId="0" fontId="24" fillId="0" borderId="28" xfId="0" applyFont="1" applyFill="1" applyBorder="1" applyAlignment="1">
      <alignment horizontal="left" vertical="top"/>
    </xf>
    <xf numFmtId="0" fontId="24" fillId="0" borderId="28" xfId="0" applyFont="1" applyFill="1" applyBorder="1" applyAlignment="1">
      <alignment horizontal="center" vertical="top"/>
    </xf>
    <xf numFmtId="0" fontId="17" fillId="0" borderId="15" xfId="0" applyFont="1" applyFill="1" applyBorder="1" applyAlignment="1">
      <alignment horizontal="center" vertical="center" wrapText="1"/>
    </xf>
    <xf numFmtId="0" fontId="0" fillId="4" borderId="29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49" fontId="8" fillId="0" borderId="21" xfId="0" applyNumberFormat="1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/>
    </xf>
    <xf numFmtId="0" fontId="0" fillId="5" borderId="22" xfId="0" applyFill="1" applyBorder="1" applyAlignment="1">
      <alignment horizontal="center" vertical="center"/>
    </xf>
    <xf numFmtId="49" fontId="23" fillId="0" borderId="12" xfId="0" applyNumberFormat="1" applyFont="1" applyBorder="1" applyAlignment="1">
      <alignment horizontal="center" vertical="center" wrapText="1"/>
    </xf>
    <xf numFmtId="0" fontId="24" fillId="0" borderId="30" xfId="0" applyFont="1" applyBorder="1" applyAlignment="1">
      <alignment vertical="center" wrapText="1"/>
    </xf>
    <xf numFmtId="0" fontId="24" fillId="0" borderId="30" xfId="0" applyFont="1" applyFill="1" applyBorder="1" applyAlignment="1">
      <alignment horizontal="center" vertical="center"/>
    </xf>
    <xf numFmtId="49" fontId="23" fillId="0" borderId="31" xfId="0" applyNumberFormat="1" applyFont="1" applyFill="1" applyBorder="1" applyAlignment="1">
      <alignment horizontal="center" vertical="center" wrapText="1"/>
    </xf>
    <xf numFmtId="49" fontId="23" fillId="0" borderId="31" xfId="0" applyNumberFormat="1" applyFont="1" applyBorder="1" applyAlignment="1">
      <alignment horizontal="center" vertical="center" wrapText="1"/>
    </xf>
    <xf numFmtId="0" fontId="24" fillId="0" borderId="31" xfId="0" applyFont="1" applyBorder="1"/>
    <xf numFmtId="0" fontId="0" fillId="0" borderId="31" xfId="0" applyBorder="1"/>
    <xf numFmtId="0" fontId="0" fillId="0" borderId="32" xfId="0" applyBorder="1"/>
    <xf numFmtId="0" fontId="19" fillId="0" borderId="33" xfId="0" applyFont="1" applyBorder="1" applyAlignment="1">
      <alignment vertical="center" wrapText="1"/>
    </xf>
    <xf numFmtId="0" fontId="0" fillId="0" borderId="33" xfId="0" applyFill="1" applyBorder="1" applyAlignment="1">
      <alignment horizontal="center" vertical="center"/>
    </xf>
    <xf numFmtId="0" fontId="9" fillId="0" borderId="0" xfId="0" applyFont="1" applyAlignment="1">
      <alignment wrapText="1"/>
    </xf>
    <xf numFmtId="0" fontId="9" fillId="0" borderId="0" xfId="0" applyFont="1"/>
    <xf numFmtId="0" fontId="28" fillId="0" borderId="0" xfId="0" applyFont="1"/>
    <xf numFmtId="0" fontId="29" fillId="0" borderId="0" xfId="0" applyFont="1" applyBorder="1" applyAlignment="1">
      <alignment horizontal="right" wrapText="1"/>
    </xf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0" fillId="0" borderId="7" xfId="0" applyBorder="1"/>
    <xf numFmtId="0" fontId="0" fillId="0" borderId="40" xfId="0" applyBorder="1"/>
    <xf numFmtId="0" fontId="5" fillId="0" borderId="5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9" fontId="0" fillId="0" borderId="0" xfId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5" fillId="0" borderId="0" xfId="0" applyFont="1" applyBorder="1" applyAlignment="1">
      <alignment horizontal="right" vertical="center" wrapText="1"/>
    </xf>
    <xf numFmtId="9" fontId="0" fillId="0" borderId="0" xfId="0" applyNumberFormat="1" applyFill="1" applyBorder="1" applyAlignment="1">
      <alignment horizontal="center" vertical="center"/>
    </xf>
    <xf numFmtId="0" fontId="5" fillId="0" borderId="43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/>
    </xf>
    <xf numFmtId="0" fontId="4" fillId="0" borderId="44" xfId="0" applyFont="1" applyFill="1" applyBorder="1" applyAlignment="1">
      <alignment horizontal="center" vertical="center"/>
    </xf>
    <xf numFmtId="0" fontId="9" fillId="0" borderId="13" xfId="0" applyFont="1" applyBorder="1" applyAlignment="1">
      <alignment horizontal="left" vertical="center" wrapText="1"/>
    </xf>
    <xf numFmtId="0" fontId="9" fillId="0" borderId="18" xfId="0" applyFont="1" applyFill="1" applyBorder="1" applyAlignment="1">
      <alignment vertical="center" wrapText="1"/>
    </xf>
    <xf numFmtId="0" fontId="9" fillId="0" borderId="41" xfId="0" applyFont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1" fillId="0" borderId="0" xfId="0" applyFont="1" applyFill="1" applyBorder="1" applyAlignment="1">
      <alignment horizontal="left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35" fillId="0" borderId="45" xfId="2" applyFont="1" applyFill="1" applyBorder="1" applyAlignment="1">
      <alignment horizontal="center" vertical="center" wrapText="1"/>
    </xf>
    <xf numFmtId="0" fontId="35" fillId="0" borderId="46" xfId="2" applyFont="1" applyFill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9" fillId="0" borderId="47" xfId="0" applyFont="1" applyBorder="1" applyAlignment="1">
      <alignment vertical="center" wrapText="1"/>
    </xf>
    <xf numFmtId="0" fontId="34" fillId="0" borderId="48" xfId="2" applyFont="1" applyFill="1" applyBorder="1" applyAlignment="1">
      <alignment horizontal="center" vertical="center" wrapText="1"/>
    </xf>
    <xf numFmtId="0" fontId="35" fillId="0" borderId="49" xfId="2" applyFont="1" applyFill="1" applyBorder="1" applyAlignment="1">
      <alignment horizontal="center" vertical="center" wrapText="1"/>
    </xf>
    <xf numFmtId="0" fontId="30" fillId="0" borderId="37" xfId="0" applyFont="1" applyBorder="1" applyAlignment="1">
      <alignment horizontal="center"/>
    </xf>
    <xf numFmtId="0" fontId="30" fillId="0" borderId="0" xfId="0" applyFont="1" applyBorder="1" applyAlignment="1">
      <alignment horizontal="center"/>
    </xf>
    <xf numFmtId="0" fontId="30" fillId="0" borderId="38" xfId="0" applyFont="1" applyBorder="1" applyAlignment="1">
      <alignment horizontal="center"/>
    </xf>
    <xf numFmtId="0" fontId="31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7" fillId="0" borderId="0" xfId="0" applyFont="1" applyFill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right" vertical="center" wrapText="1"/>
    </xf>
    <xf numFmtId="0" fontId="9" fillId="0" borderId="0" xfId="0" applyFont="1" applyAlignment="1">
      <alignment horizontal="justify" vertical="top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24" fillId="0" borderId="0" xfId="0" applyFont="1" applyFill="1" applyAlignment="1">
      <alignment vertical="center" wrapText="1"/>
    </xf>
    <xf numFmtId="0" fontId="33" fillId="0" borderId="0" xfId="0" applyFont="1" applyFill="1" applyBorder="1" applyAlignment="1">
      <alignment vertical="center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33" fillId="0" borderId="0" xfId="0" applyFont="1" applyFill="1" applyBorder="1" applyAlignment="1">
      <alignment horizontal="right" vertical="center"/>
    </xf>
    <xf numFmtId="0" fontId="24" fillId="0" borderId="0" xfId="0" applyFont="1" applyFill="1" applyAlignment="1">
      <alignment vertical="center"/>
    </xf>
    <xf numFmtId="0" fontId="17" fillId="0" borderId="12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</cellXfs>
  <cellStyles count="3">
    <cellStyle name="Cálculo" xfId="2" builtinId="22"/>
    <cellStyle name="Normal" xfId="0" builtinId="0"/>
    <cellStyle name="Porcentaje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548235"/>
      <rgbColor rgb="FF800080"/>
      <rgbColor rgb="FF008080"/>
      <rgbColor rgb="FFC5E0B4"/>
      <rgbColor rgb="FF7F7F7F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Black" panose="020B0A04020102020204" pitchFamily="34" charset="0"/>
                <a:ea typeface="+mn-ea"/>
                <a:cs typeface="+mn-cs"/>
              </a:defRPr>
            </a:pPr>
            <a:r>
              <a:rPr lang="en-US"/>
              <a:t>Gráfica de Resultados</a:t>
            </a:r>
          </a:p>
        </c:rich>
      </c:tx>
      <c:layout>
        <c:manualLayout>
          <c:xMode val="edge"/>
          <c:yMode val="edge"/>
          <c:x val="0.26405712018415584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Black" panose="020B0A04020102020204" pitchFamily="34" charset="0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1.2496147226261195E-2"/>
          <c:y val="9.8778383151738369E-2"/>
          <c:w val="0.968759631934347"/>
          <c:h val="0.79405612157848526"/>
        </c:manualLayout>
      </c:layout>
      <c:pie3DChart>
        <c:varyColors val="1"/>
        <c:ser>
          <c:idx val="0"/>
          <c:order val="0"/>
          <c:explosion val="10"/>
          <c:dPt>
            <c:idx val="0"/>
            <c:bubble3D val="0"/>
            <c:explosion val="1"/>
            <c:spPr>
              <a:solidFill>
                <a:srgbClr val="92D05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explosion val="13"/>
            <c:spPr>
              <a:solidFill>
                <a:srgbClr val="FFFF0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explosion val="12"/>
            <c:spPr>
              <a:solidFill>
                <a:srgbClr val="FF000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cat>
            <c:strRef>
              <c:f>Calificación!$E$27:$G$27</c:f>
              <c:strCache>
                <c:ptCount val="3"/>
                <c:pt idx="0">
                  <c:v>Bueno</c:v>
                </c:pt>
                <c:pt idx="1">
                  <c:v>Regular</c:v>
                </c:pt>
                <c:pt idx="2">
                  <c:v>Malo</c:v>
                </c:pt>
              </c:strCache>
            </c:strRef>
          </c:cat>
          <c:val>
            <c:numRef>
              <c:f>Calificación!$E$28:$G$28</c:f>
              <c:numCache>
                <c:formatCode>General</c:formatCode>
                <c:ptCount val="3"/>
                <c:pt idx="0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2310988750752889"/>
          <c:y val="0.82675386439301379"/>
          <c:w val="0.53816724321954856"/>
          <c:h val="0.1732457163045398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Black" panose="020B0A04020102020204" pitchFamily="34" charset="0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000" b="1">
          <a:latin typeface="Arial Black" panose="020B0A04020102020204" pitchFamily="34" charset="0"/>
        </a:defRPr>
      </a:pPr>
      <a:endParaRPr lang="es-MX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4.png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16</xdr:row>
      <xdr:rowOff>111125</xdr:rowOff>
    </xdr:from>
    <xdr:to>
      <xdr:col>6</xdr:col>
      <xdr:colOff>1301751</xdr:colOff>
      <xdr:row>25</xdr:row>
      <xdr:rowOff>17318</xdr:rowOff>
    </xdr:to>
    <xdr:sp macro="" textlink="">
      <xdr:nvSpPr>
        <xdr:cNvPr id="5" name="Cuadro de texto 2"/>
        <xdr:cNvSpPr txBox="1">
          <a:spLocks noChangeArrowheads="1"/>
        </xdr:cNvSpPr>
      </xdr:nvSpPr>
      <xdr:spPr bwMode="auto">
        <a:xfrm>
          <a:off x="1" y="3306330"/>
          <a:ext cx="5873750" cy="16206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lnSpc>
              <a:spcPct val="107000"/>
            </a:lnSpc>
            <a:spcAft>
              <a:spcPts val="800"/>
            </a:spcAft>
          </a:pPr>
          <a:r>
            <a:rPr lang="es-MX" sz="2800" b="1"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DIAGNOSTICO DE LOS INDICADORES Y LA MIR DEL PROGRAMA  24. PRODUCCIÓN GANADERA PARA EL DESARROLLO ECONÓMICO.</a:t>
          </a:r>
        </a:p>
      </xdr:txBody>
    </xdr:sp>
    <xdr:clientData/>
  </xdr:twoCellAnchor>
  <xdr:twoCellAnchor editAs="oneCell">
    <xdr:from>
      <xdr:col>3</xdr:col>
      <xdr:colOff>151534</xdr:colOff>
      <xdr:row>1</xdr:row>
      <xdr:rowOff>119784</xdr:rowOff>
    </xdr:from>
    <xdr:to>
      <xdr:col>4</xdr:col>
      <xdr:colOff>627783</xdr:colOff>
      <xdr:row>7</xdr:row>
      <xdr:rowOff>81684</xdr:rowOff>
    </xdr:to>
    <xdr:pic>
      <xdr:nvPicPr>
        <xdr:cNvPr id="7" name="Picture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7534" y="310284"/>
          <a:ext cx="1238249" cy="1104900"/>
        </a:xfrm>
        <a:prstGeom prst="rect">
          <a:avLst/>
        </a:prstGeom>
        <a:noFill/>
        <a:ln>
          <a:noFill/>
        </a:ln>
        <a:ex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463334</xdr:colOff>
      <xdr:row>24</xdr:row>
      <xdr:rowOff>76200</xdr:rowOff>
    </xdr:from>
    <xdr:to>
      <xdr:col>13</xdr:col>
      <xdr:colOff>1590676</xdr:colOff>
      <xdr:row>30</xdr:row>
      <xdr:rowOff>217787</xdr:rowOff>
    </xdr:to>
    <xdr:graphicFrame macro="">
      <xdr:nvGraphicFramePr>
        <xdr:cNvPr id="10" name="Gráfico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171450</xdr:colOff>
      <xdr:row>1</xdr:row>
      <xdr:rowOff>19049</xdr:rowOff>
    </xdr:from>
    <xdr:to>
      <xdr:col>2</xdr:col>
      <xdr:colOff>381000</xdr:colOff>
      <xdr:row>5</xdr:row>
      <xdr:rowOff>352424</xdr:rowOff>
    </xdr:to>
    <xdr:pic>
      <xdr:nvPicPr>
        <xdr:cNvPr id="9" name="Picture 2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09549"/>
          <a:ext cx="1057275" cy="1133475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13</xdr:col>
      <xdr:colOff>1676400</xdr:colOff>
      <xdr:row>1</xdr:row>
      <xdr:rowOff>19051</xdr:rowOff>
    </xdr:from>
    <xdr:to>
      <xdr:col>13</xdr:col>
      <xdr:colOff>3114675</xdr:colOff>
      <xdr:row>5</xdr:row>
      <xdr:rowOff>121341</xdr:rowOff>
    </xdr:to>
    <xdr:pic>
      <xdr:nvPicPr>
        <xdr:cNvPr id="6" name="Imagen 5"/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9610725" y="209551"/>
          <a:ext cx="1438275" cy="90239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5</xdr:col>
      <xdr:colOff>752475</xdr:colOff>
      <xdr:row>46</xdr:row>
      <xdr:rowOff>161925</xdr:rowOff>
    </xdr:from>
    <xdr:to>
      <xdr:col>9</xdr:col>
      <xdr:colOff>114299</xdr:colOff>
      <xdr:row>50</xdr:row>
      <xdr:rowOff>19049</xdr:rowOff>
    </xdr:to>
    <xdr:sp macro="" textlink="">
      <xdr:nvSpPr>
        <xdr:cNvPr id="11" name="CuadroTexto 10"/>
        <xdr:cNvSpPr txBox="1"/>
      </xdr:nvSpPr>
      <xdr:spPr>
        <a:xfrm>
          <a:off x="3924300" y="15573375"/>
          <a:ext cx="2266949" cy="6191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 baseline="0"/>
            <a:t>CONTRALOR INTERNO MUNICIPAL</a:t>
          </a:r>
        </a:p>
        <a:p>
          <a:pPr algn="ctr"/>
          <a:endParaRPr lang="es-MX" sz="1100" b="1" baseline="0"/>
        </a:p>
        <a:p>
          <a:pPr algn="ctr"/>
          <a:r>
            <a:rPr lang="es-MX" sz="1100" b="1" baseline="0"/>
            <a:t>L.C. MARCO ANTONIO CRUZ PÉREZ.</a:t>
          </a:r>
          <a:endParaRPr lang="es-MX" sz="1100" b="1"/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0.44038</cdr:x>
      <cdr:y>0.36678</cdr:y>
    </cdr:from>
    <cdr:to>
      <cdr:x>0.60088</cdr:x>
      <cdr:y>0.49955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1628994" y="806553"/>
          <a:ext cx="593722" cy="2919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MX" sz="1200" b="1"/>
            <a:t>100%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38101</xdr:colOff>
      <xdr:row>10</xdr:row>
      <xdr:rowOff>200025</xdr:rowOff>
    </xdr:from>
    <xdr:to>
      <xdr:col>1</xdr:col>
      <xdr:colOff>3208053</xdr:colOff>
      <xdr:row>10</xdr:row>
      <xdr:rowOff>1504949</xdr:rowOff>
    </xdr:to>
    <xdr:pic>
      <xdr:nvPicPr>
        <xdr:cNvPr id="7" name="Imagen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2576" y="2590800"/>
          <a:ext cx="3169952" cy="13049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483578</xdr:colOff>
      <xdr:row>0</xdr:row>
      <xdr:rowOff>102578</xdr:rowOff>
    </xdr:from>
    <xdr:to>
      <xdr:col>0</xdr:col>
      <xdr:colOff>1296866</xdr:colOff>
      <xdr:row>4</xdr:row>
      <xdr:rowOff>219808</xdr:rowOff>
    </xdr:to>
    <xdr:pic>
      <xdr:nvPicPr>
        <xdr:cNvPr id="6" name="Picture 2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578" y="102578"/>
          <a:ext cx="813288" cy="78398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</xdr:col>
      <xdr:colOff>3216518</xdr:colOff>
      <xdr:row>1</xdr:row>
      <xdr:rowOff>87922</xdr:rowOff>
    </xdr:from>
    <xdr:to>
      <xdr:col>2</xdr:col>
      <xdr:colOff>893884</xdr:colOff>
      <xdr:row>4</xdr:row>
      <xdr:rowOff>152845</xdr:rowOff>
    </xdr:to>
    <xdr:pic>
      <xdr:nvPicPr>
        <xdr:cNvPr id="4" name="Imagen 3"/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4733191" y="212480"/>
          <a:ext cx="1062405" cy="60711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view="pageBreakPreview" topLeftCell="A13" zoomScale="110" zoomScaleNormal="100" zoomScaleSheetLayoutView="110" workbookViewId="0">
      <selection activeCell="F30" sqref="F30"/>
    </sheetView>
  </sheetViews>
  <sheetFormatPr baseColWidth="10" defaultRowHeight="15"/>
  <cols>
    <col min="1" max="1" width="11.42578125" customWidth="1"/>
    <col min="7" max="7" width="20.28515625" customWidth="1"/>
  </cols>
  <sheetData>
    <row r="1" spans="1:7">
      <c r="A1" s="101"/>
      <c r="B1" s="102"/>
      <c r="C1" s="102"/>
      <c r="D1" s="102"/>
      <c r="E1" s="102"/>
      <c r="F1" s="102"/>
      <c r="G1" s="103"/>
    </row>
    <row r="2" spans="1:7">
      <c r="A2" s="104"/>
      <c r="B2" s="67"/>
      <c r="C2" s="67"/>
      <c r="D2" s="67"/>
      <c r="E2" s="67"/>
      <c r="F2" s="67"/>
      <c r="G2" s="105"/>
    </row>
    <row r="3" spans="1:7">
      <c r="A3" s="104"/>
      <c r="B3" s="67"/>
      <c r="C3" s="67"/>
      <c r="D3" s="67"/>
      <c r="E3" s="67"/>
      <c r="F3" s="67"/>
      <c r="G3" s="105"/>
    </row>
    <row r="4" spans="1:7">
      <c r="A4" s="104"/>
      <c r="B4" s="67"/>
      <c r="C4" s="67"/>
      <c r="D4" s="67"/>
      <c r="E4" s="67"/>
      <c r="F4" s="67"/>
      <c r="G4" s="105"/>
    </row>
    <row r="5" spans="1:7">
      <c r="A5" s="104"/>
      <c r="B5" s="67"/>
      <c r="C5" s="67"/>
      <c r="D5" s="67"/>
      <c r="E5" s="67"/>
      <c r="F5" s="67"/>
      <c r="G5" s="105"/>
    </row>
    <row r="6" spans="1:7">
      <c r="A6" s="104"/>
      <c r="B6" s="67"/>
      <c r="C6" s="67"/>
      <c r="D6" s="67"/>
      <c r="E6" s="67"/>
      <c r="F6" s="67"/>
      <c r="G6" s="105"/>
    </row>
    <row r="7" spans="1:7">
      <c r="A7" s="104"/>
      <c r="B7" s="67"/>
      <c r="C7" s="67"/>
      <c r="D7" s="67"/>
      <c r="E7" s="67"/>
      <c r="F7" s="67"/>
      <c r="G7" s="105"/>
    </row>
    <row r="8" spans="1:7">
      <c r="A8" s="104"/>
      <c r="B8" s="67"/>
      <c r="C8" s="67"/>
      <c r="D8" s="67"/>
      <c r="E8" s="67"/>
      <c r="F8" s="67"/>
      <c r="G8" s="105"/>
    </row>
    <row r="9" spans="1:7">
      <c r="A9" s="104"/>
      <c r="B9" s="67"/>
      <c r="C9" s="67"/>
      <c r="D9" s="67"/>
      <c r="E9" s="67"/>
      <c r="F9" s="67"/>
      <c r="G9" s="105"/>
    </row>
    <row r="10" spans="1:7" ht="26.25">
      <c r="A10" s="143" t="s">
        <v>55</v>
      </c>
      <c r="B10" s="144"/>
      <c r="C10" s="144"/>
      <c r="D10" s="144"/>
      <c r="E10" s="144"/>
      <c r="F10" s="144"/>
      <c r="G10" s="145"/>
    </row>
    <row r="11" spans="1:7" ht="26.25">
      <c r="A11" s="143" t="s">
        <v>56</v>
      </c>
      <c r="B11" s="144"/>
      <c r="C11" s="144"/>
      <c r="D11" s="144"/>
      <c r="E11" s="144"/>
      <c r="F11" s="144"/>
      <c r="G11" s="145"/>
    </row>
    <row r="12" spans="1:7">
      <c r="A12" s="104"/>
      <c r="B12" s="67"/>
      <c r="C12" s="67"/>
      <c r="D12" s="67"/>
      <c r="E12" s="67"/>
      <c r="F12" s="67"/>
      <c r="G12" s="105"/>
    </row>
    <row r="13" spans="1:7">
      <c r="A13" s="104"/>
      <c r="B13" s="67"/>
      <c r="C13" s="67"/>
      <c r="D13" s="67"/>
      <c r="E13" s="67"/>
      <c r="F13" s="67"/>
      <c r="G13" s="105"/>
    </row>
    <row r="14" spans="1:7">
      <c r="A14" s="104"/>
      <c r="B14" s="67"/>
      <c r="C14" s="67"/>
      <c r="D14" s="67"/>
      <c r="E14" s="67"/>
      <c r="F14" s="67"/>
      <c r="G14" s="105"/>
    </row>
    <row r="15" spans="1:7">
      <c r="A15" s="104"/>
      <c r="B15" s="67"/>
      <c r="C15" s="67"/>
      <c r="D15" s="67"/>
      <c r="E15" s="67"/>
      <c r="F15" s="67"/>
      <c r="G15" s="105"/>
    </row>
    <row r="16" spans="1:7">
      <c r="A16" s="104"/>
      <c r="B16" s="67"/>
      <c r="C16" s="67"/>
      <c r="D16" s="67"/>
      <c r="E16" s="67"/>
      <c r="F16" s="67"/>
      <c r="G16" s="105"/>
    </row>
    <row r="17" spans="1:7">
      <c r="A17" s="104"/>
      <c r="B17" s="67"/>
      <c r="C17" s="67"/>
      <c r="D17" s="67"/>
      <c r="E17" s="67"/>
      <c r="F17" s="67"/>
      <c r="G17" s="105"/>
    </row>
    <row r="18" spans="1:7">
      <c r="A18" s="104"/>
      <c r="B18" s="67"/>
      <c r="C18" s="67"/>
      <c r="D18" s="67"/>
      <c r="E18" s="67"/>
      <c r="F18" s="67"/>
      <c r="G18" s="105"/>
    </row>
    <row r="19" spans="1:7">
      <c r="A19" s="104"/>
      <c r="B19" s="67"/>
      <c r="C19" s="67"/>
      <c r="D19" s="67"/>
      <c r="E19" s="67"/>
      <c r="F19" s="67"/>
      <c r="G19" s="105"/>
    </row>
    <row r="20" spans="1:7">
      <c r="A20" s="104"/>
      <c r="B20" s="67"/>
      <c r="C20" s="67"/>
      <c r="D20" s="67"/>
      <c r="E20" s="67"/>
      <c r="F20" s="67"/>
      <c r="G20" s="105"/>
    </row>
    <row r="21" spans="1:7">
      <c r="A21" s="104"/>
      <c r="B21" s="67"/>
      <c r="C21" s="67"/>
      <c r="D21" s="67"/>
      <c r="E21" s="67"/>
      <c r="F21" s="67"/>
      <c r="G21" s="105"/>
    </row>
    <row r="22" spans="1:7">
      <c r="A22" s="104"/>
      <c r="B22" s="67"/>
      <c r="C22" s="67"/>
      <c r="D22" s="67"/>
      <c r="E22" s="67"/>
      <c r="F22" s="67"/>
      <c r="G22" s="105"/>
    </row>
    <row r="23" spans="1:7">
      <c r="A23" s="104"/>
      <c r="B23" s="67"/>
      <c r="C23" s="67"/>
      <c r="D23" s="67"/>
      <c r="E23" s="67"/>
      <c r="F23" s="67"/>
      <c r="G23" s="105"/>
    </row>
    <row r="24" spans="1:7">
      <c r="A24" s="104"/>
      <c r="B24" s="67"/>
      <c r="C24" s="67"/>
      <c r="D24" s="67"/>
      <c r="E24" s="67"/>
      <c r="F24" s="67"/>
      <c r="G24" s="105"/>
    </row>
    <row r="25" spans="1:7">
      <c r="A25" s="104"/>
      <c r="B25" s="67"/>
      <c r="C25" s="67"/>
      <c r="D25" s="67"/>
      <c r="E25" s="67"/>
      <c r="F25" s="67"/>
      <c r="G25" s="105"/>
    </row>
    <row r="26" spans="1:7">
      <c r="A26" s="104"/>
      <c r="B26" s="67"/>
      <c r="C26" s="67"/>
      <c r="D26" s="67"/>
      <c r="E26" s="67"/>
      <c r="F26" s="67"/>
      <c r="G26" s="105"/>
    </row>
    <row r="27" spans="1:7">
      <c r="A27" s="104"/>
      <c r="B27" s="67"/>
      <c r="C27" s="67"/>
      <c r="D27" s="67"/>
      <c r="E27" s="67"/>
      <c r="F27" s="67"/>
      <c r="G27" s="105"/>
    </row>
    <row r="28" spans="1:7">
      <c r="A28" s="104"/>
      <c r="B28" s="67"/>
      <c r="C28" s="67"/>
      <c r="D28" s="67"/>
      <c r="E28" s="67"/>
      <c r="F28" s="67"/>
      <c r="G28" s="105"/>
    </row>
    <row r="29" spans="1:7">
      <c r="A29" s="104"/>
      <c r="B29" s="67"/>
      <c r="C29" s="67"/>
      <c r="D29" s="67"/>
      <c r="E29" s="67"/>
      <c r="F29" s="67"/>
      <c r="G29" s="105"/>
    </row>
    <row r="30" spans="1:7">
      <c r="A30" s="104"/>
      <c r="B30" s="67"/>
      <c r="C30" s="67"/>
      <c r="D30" s="67"/>
      <c r="E30" s="67"/>
      <c r="F30" s="67"/>
      <c r="G30" s="105"/>
    </row>
    <row r="31" spans="1:7">
      <c r="A31" s="104"/>
      <c r="B31" s="67"/>
      <c r="C31" s="67"/>
      <c r="D31" s="67"/>
      <c r="E31" s="67"/>
      <c r="F31" s="67"/>
      <c r="G31" s="105"/>
    </row>
    <row r="32" spans="1:7">
      <c r="A32" s="104"/>
      <c r="B32" s="67"/>
      <c r="C32" s="67"/>
      <c r="D32" s="67"/>
      <c r="E32" s="67"/>
      <c r="F32" s="67"/>
      <c r="G32" s="105"/>
    </row>
    <row r="33" spans="1:7">
      <c r="A33" s="104"/>
      <c r="B33" s="67"/>
      <c r="C33" s="67"/>
      <c r="D33" s="67"/>
      <c r="E33" s="67"/>
      <c r="F33" s="67"/>
      <c r="G33" s="105"/>
    </row>
    <row r="34" spans="1:7">
      <c r="A34" s="104"/>
      <c r="B34" s="67"/>
      <c r="C34" s="67"/>
      <c r="D34" s="67"/>
      <c r="E34" s="67"/>
      <c r="F34" s="67"/>
      <c r="G34" s="105"/>
    </row>
    <row r="35" spans="1:7">
      <c r="A35" s="104"/>
      <c r="B35" s="67"/>
      <c r="C35" s="67"/>
      <c r="D35" s="67"/>
      <c r="E35" s="67"/>
      <c r="F35" s="67"/>
      <c r="G35" s="105"/>
    </row>
    <row r="36" spans="1:7">
      <c r="A36" s="104"/>
      <c r="B36" s="67"/>
      <c r="C36" s="67"/>
      <c r="D36" s="67"/>
      <c r="E36" s="67"/>
      <c r="F36" s="67"/>
      <c r="G36" s="105"/>
    </row>
    <row r="37" spans="1:7">
      <c r="A37" s="104"/>
      <c r="B37" s="67"/>
      <c r="C37" s="67"/>
      <c r="D37" s="67"/>
      <c r="E37" s="67"/>
      <c r="F37" s="67"/>
      <c r="G37" s="105"/>
    </row>
    <row r="38" spans="1:7">
      <c r="A38" s="104"/>
      <c r="B38" s="67"/>
      <c r="C38" s="67"/>
      <c r="D38" s="67"/>
      <c r="E38" s="67"/>
      <c r="F38" s="67"/>
      <c r="G38" s="105"/>
    </row>
    <row r="39" spans="1:7">
      <c r="A39" s="104"/>
      <c r="B39" s="67"/>
      <c r="C39" s="67"/>
      <c r="D39" s="67"/>
      <c r="E39" s="67"/>
      <c r="F39" s="67"/>
      <c r="G39" s="105"/>
    </row>
    <row r="40" spans="1:7">
      <c r="A40" s="104"/>
      <c r="B40" s="67"/>
      <c r="C40" s="67"/>
      <c r="D40" s="67"/>
      <c r="E40" s="67"/>
      <c r="F40" s="67"/>
      <c r="G40" s="105"/>
    </row>
    <row r="41" spans="1:7">
      <c r="A41" s="104"/>
      <c r="B41" s="67"/>
      <c r="C41" s="67"/>
      <c r="D41" s="67"/>
      <c r="E41" s="67"/>
      <c r="F41" s="67"/>
      <c r="G41" s="105"/>
    </row>
    <row r="42" spans="1:7">
      <c r="A42" s="104"/>
      <c r="B42" s="67"/>
      <c r="C42" s="67"/>
      <c r="D42" s="67"/>
      <c r="E42" s="67"/>
      <c r="F42" s="67"/>
      <c r="G42" s="105"/>
    </row>
    <row r="43" spans="1:7">
      <c r="A43" s="104"/>
      <c r="B43" s="67"/>
      <c r="C43" s="67"/>
      <c r="D43" s="67"/>
      <c r="E43" s="67"/>
      <c r="F43" s="67"/>
      <c r="G43" s="105"/>
    </row>
    <row r="44" spans="1:7">
      <c r="A44" s="104"/>
      <c r="B44" s="67"/>
      <c r="C44" s="67"/>
      <c r="D44" s="67"/>
      <c r="E44" s="67"/>
      <c r="F44" s="67"/>
      <c r="G44" s="105"/>
    </row>
    <row r="45" spans="1:7">
      <c r="A45" s="106"/>
      <c r="B45" s="107"/>
      <c r="C45" s="107"/>
      <c r="D45" s="107"/>
      <c r="E45" s="107"/>
      <c r="F45" s="107"/>
      <c r="G45" s="108"/>
    </row>
  </sheetData>
  <mergeCells count="2">
    <mergeCell ref="A11:G11"/>
    <mergeCell ref="A10:G1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MJ47"/>
  <sheetViews>
    <sheetView tabSelected="1" zoomScaleNormal="100" workbookViewId="0">
      <selection activeCell="N48" sqref="N48"/>
    </sheetView>
  </sheetViews>
  <sheetFormatPr baseColWidth="10" defaultColWidth="9.140625" defaultRowHeight="15"/>
  <cols>
    <col min="1" max="1" width="2.7109375" customWidth="1"/>
    <col min="2" max="2" width="12.7109375" style="1" customWidth="1"/>
    <col min="3" max="3" width="10.7109375" style="3" customWidth="1"/>
    <col min="4" max="5" width="10.7109375" style="1" customWidth="1"/>
    <col min="6" max="6" width="11.42578125" style="1" customWidth="1"/>
    <col min="7" max="10" width="10.7109375" style="1" customWidth="1"/>
    <col min="11" max="13" width="5.7109375" style="1" customWidth="1"/>
    <col min="14" max="14" width="48.28515625" style="1" customWidth="1"/>
    <col min="15" max="15" width="9.140625" style="2"/>
    <col min="16" max="1024" width="9.140625" style="1"/>
  </cols>
  <sheetData>
    <row r="2" spans="1:15" ht="20.25">
      <c r="B2" s="146" t="s">
        <v>61</v>
      </c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</row>
    <row r="3" spans="1:15" ht="9" customHeight="1"/>
    <row r="4" spans="1:15" ht="23.25" customHeight="1">
      <c r="B4" s="4"/>
      <c r="D4" s="4"/>
      <c r="E4" s="4"/>
      <c r="F4" s="149" t="s">
        <v>53</v>
      </c>
      <c r="G4" s="149"/>
      <c r="H4" s="149"/>
      <c r="I4" s="149"/>
      <c r="J4" s="149"/>
      <c r="K4" s="24"/>
      <c r="L4" s="24"/>
      <c r="M4" s="24"/>
      <c r="N4" s="100"/>
    </row>
    <row r="5" spans="1:15" ht="10.5" customHeight="1">
      <c r="B5" s="4"/>
      <c r="D5" s="4"/>
      <c r="E5" s="4"/>
      <c r="F5" s="4"/>
      <c r="G5" s="24"/>
      <c r="H5" s="24"/>
      <c r="I5" s="24"/>
      <c r="J5" s="24"/>
      <c r="K5" s="24"/>
      <c r="L5" s="24"/>
      <c r="M5" s="24"/>
      <c r="N5" s="58"/>
    </row>
    <row r="6" spans="1:15" ht="27.75" customHeight="1">
      <c r="B6" s="4"/>
      <c r="D6" s="23"/>
      <c r="E6" s="157" t="s">
        <v>63</v>
      </c>
      <c r="F6" s="157"/>
      <c r="G6" s="158" t="s">
        <v>76</v>
      </c>
      <c r="H6" s="158"/>
      <c r="I6" s="158"/>
      <c r="J6" s="158"/>
      <c r="K6" s="158"/>
      <c r="L6" s="158"/>
      <c r="M6" s="158"/>
      <c r="N6" s="158"/>
    </row>
    <row r="7" spans="1:15" ht="15.75" customHeight="1">
      <c r="B7" s="4"/>
      <c r="D7" s="23"/>
      <c r="E7" s="160" t="s">
        <v>64</v>
      </c>
      <c r="F7" s="160"/>
      <c r="G7" s="159" t="s">
        <v>78</v>
      </c>
      <c r="H7" s="159"/>
      <c r="I7" s="159"/>
      <c r="J7" s="159"/>
      <c r="K7" s="159"/>
      <c r="L7" s="159"/>
      <c r="M7" s="159"/>
      <c r="N7" s="159"/>
    </row>
    <row r="8" spans="1:15" ht="14.25" customHeight="1">
      <c r="B8" s="4"/>
      <c r="C8" s="11"/>
      <c r="D8" s="5"/>
      <c r="E8" s="121"/>
      <c r="F8" s="122" t="s">
        <v>14</v>
      </c>
      <c r="G8" s="159" t="s">
        <v>79</v>
      </c>
      <c r="H8" s="159"/>
      <c r="I8" s="159"/>
      <c r="J8" s="159"/>
      <c r="K8" s="159"/>
      <c r="L8" s="159"/>
      <c r="M8" s="159"/>
      <c r="N8" s="159"/>
    </row>
    <row r="9" spans="1:15" ht="26.25" customHeight="1">
      <c r="C9" s="9"/>
      <c r="D9" s="8"/>
      <c r="E9" s="151" t="s">
        <v>65</v>
      </c>
      <c r="F9" s="151"/>
      <c r="G9" s="159" t="s">
        <v>80</v>
      </c>
      <c r="H9" s="159"/>
      <c r="I9" s="159"/>
      <c r="J9" s="159"/>
      <c r="K9" s="159"/>
      <c r="L9" s="159"/>
      <c r="M9" s="159"/>
      <c r="N9" s="159"/>
      <c r="O9" s="6"/>
    </row>
    <row r="10" spans="1:15" ht="16.5" customHeight="1" thickBot="1">
      <c r="C10" s="10"/>
      <c r="D10" s="7"/>
      <c r="F10" s="10"/>
      <c r="G10" s="7"/>
      <c r="H10" s="7"/>
      <c r="I10" s="7"/>
      <c r="J10" s="7"/>
      <c r="K10" s="7"/>
      <c r="L10" s="7"/>
      <c r="M10" s="7"/>
      <c r="O10" s="6"/>
    </row>
    <row r="11" spans="1:15" ht="15.75" thickTop="1">
      <c r="B11" s="29"/>
      <c r="C11" s="19"/>
      <c r="D11" s="153" t="s">
        <v>2</v>
      </c>
      <c r="E11" s="154"/>
      <c r="F11" s="154"/>
      <c r="G11" s="154"/>
      <c r="H11" s="20"/>
      <c r="I11" s="20"/>
      <c r="J11" s="25"/>
      <c r="K11" s="155" t="s">
        <v>13</v>
      </c>
      <c r="L11" s="155"/>
      <c r="M11" s="155"/>
      <c r="N11" s="30"/>
    </row>
    <row r="12" spans="1:15" ht="24.75" thickBot="1">
      <c r="B12" s="135" t="s">
        <v>0</v>
      </c>
      <c r="C12" s="21" t="s">
        <v>1</v>
      </c>
      <c r="D12" s="22" t="s">
        <v>8</v>
      </c>
      <c r="E12" s="21" t="s">
        <v>3</v>
      </c>
      <c r="F12" s="21" t="s">
        <v>4</v>
      </c>
      <c r="G12" s="21" t="s">
        <v>5</v>
      </c>
      <c r="H12" s="21" t="s">
        <v>6</v>
      </c>
      <c r="I12" s="21" t="s">
        <v>7</v>
      </c>
      <c r="J12" s="26" t="s">
        <v>12</v>
      </c>
      <c r="K12" s="76" t="s">
        <v>37</v>
      </c>
      <c r="L12" s="77" t="s">
        <v>38</v>
      </c>
      <c r="M12" s="78" t="s">
        <v>39</v>
      </c>
      <c r="N12" s="31" t="s">
        <v>58</v>
      </c>
    </row>
    <row r="13" spans="1:15" ht="41.25" customHeight="1" thickTop="1">
      <c r="A13" s="112"/>
      <c r="B13" s="141" t="s">
        <v>66</v>
      </c>
      <c r="C13" s="17">
        <v>3</v>
      </c>
      <c r="D13" s="17">
        <v>3</v>
      </c>
      <c r="E13" s="17">
        <v>3</v>
      </c>
      <c r="F13" s="17">
        <v>3</v>
      </c>
      <c r="G13" s="17">
        <v>3</v>
      </c>
      <c r="H13" s="18">
        <v>2</v>
      </c>
      <c r="I13" s="18">
        <v>3</v>
      </c>
      <c r="J13" s="27">
        <f>C13+D13+E13+F13+G13+H13+I13</f>
        <v>20</v>
      </c>
      <c r="K13" s="41" t="s">
        <v>70</v>
      </c>
      <c r="L13" s="41"/>
      <c r="M13" s="116"/>
      <c r="N13" s="127" t="s">
        <v>71</v>
      </c>
    </row>
    <row r="14" spans="1:15" ht="41.25" customHeight="1">
      <c r="A14" s="112"/>
      <c r="B14" s="142" t="s">
        <v>67</v>
      </c>
      <c r="C14" s="15">
        <v>3</v>
      </c>
      <c r="D14" s="15">
        <v>3</v>
      </c>
      <c r="E14" s="15">
        <v>3</v>
      </c>
      <c r="F14" s="15">
        <v>3</v>
      </c>
      <c r="G14" s="15">
        <v>3</v>
      </c>
      <c r="H14" s="16">
        <v>2</v>
      </c>
      <c r="I14" s="16">
        <v>3</v>
      </c>
      <c r="J14" s="28">
        <f>SUM(C14:I14)</f>
        <v>20</v>
      </c>
      <c r="K14" s="42" t="s">
        <v>70</v>
      </c>
      <c r="L14" s="42"/>
      <c r="M14" s="117"/>
      <c r="N14" s="129" t="s">
        <v>71</v>
      </c>
    </row>
    <row r="15" spans="1:15" ht="41.25" customHeight="1">
      <c r="A15" s="112"/>
      <c r="B15" s="142" t="s">
        <v>68</v>
      </c>
      <c r="C15" s="15">
        <v>3</v>
      </c>
      <c r="D15" s="15">
        <v>3</v>
      </c>
      <c r="E15" s="15">
        <v>3</v>
      </c>
      <c r="F15" s="15">
        <v>3</v>
      </c>
      <c r="G15" s="15">
        <v>3</v>
      </c>
      <c r="H15" s="16">
        <v>2</v>
      </c>
      <c r="I15" s="16">
        <v>3</v>
      </c>
      <c r="J15" s="28">
        <f t="shared" ref="J15:J16" si="0">SUM(C15:I15)</f>
        <v>20</v>
      </c>
      <c r="K15" s="42" t="s">
        <v>70</v>
      </c>
      <c r="L15" s="42"/>
      <c r="M15" s="117"/>
      <c r="N15" s="129" t="s">
        <v>71</v>
      </c>
    </row>
    <row r="16" spans="1:15" ht="41.25" customHeight="1">
      <c r="A16" s="112"/>
      <c r="B16" s="142" t="s">
        <v>69</v>
      </c>
      <c r="C16" s="15">
        <v>3</v>
      </c>
      <c r="D16" s="15">
        <v>3</v>
      </c>
      <c r="E16" s="15">
        <v>3</v>
      </c>
      <c r="F16" s="15">
        <v>3</v>
      </c>
      <c r="G16" s="15">
        <v>3</v>
      </c>
      <c r="H16" s="16">
        <v>2</v>
      </c>
      <c r="I16" s="109">
        <v>3</v>
      </c>
      <c r="J16" s="110">
        <f t="shared" si="0"/>
        <v>20</v>
      </c>
      <c r="K16" s="42" t="s">
        <v>70</v>
      </c>
      <c r="L16" s="111"/>
      <c r="M16" s="118"/>
      <c r="N16" s="129" t="s">
        <v>71</v>
      </c>
    </row>
    <row r="17" spans="1:16" ht="41.25" customHeight="1">
      <c r="A17" s="112"/>
      <c r="B17" s="142" t="s">
        <v>77</v>
      </c>
      <c r="C17" s="15">
        <v>3</v>
      </c>
      <c r="D17" s="15">
        <v>3</v>
      </c>
      <c r="E17" s="15">
        <v>3</v>
      </c>
      <c r="F17" s="15">
        <v>3</v>
      </c>
      <c r="G17" s="15">
        <v>3</v>
      </c>
      <c r="H17" s="16">
        <v>2</v>
      </c>
      <c r="I17" s="109">
        <v>3</v>
      </c>
      <c r="J17" s="110">
        <f t="shared" ref="J17" si="1">SUM(C17:I17)</f>
        <v>20</v>
      </c>
      <c r="K17" s="42" t="s">
        <v>70</v>
      </c>
      <c r="L17" s="111"/>
      <c r="M17" s="118"/>
      <c r="N17" s="129" t="s">
        <v>71</v>
      </c>
    </row>
    <row r="18" spans="1:16" ht="41.25" customHeight="1">
      <c r="A18" s="112"/>
      <c r="B18" s="142"/>
      <c r="C18" s="15"/>
      <c r="D18" s="15"/>
      <c r="E18" s="15"/>
      <c r="F18" s="15"/>
      <c r="G18" s="15"/>
      <c r="H18" s="16"/>
      <c r="I18" s="109"/>
      <c r="J18" s="110"/>
      <c r="K18" s="42"/>
      <c r="L18" s="111"/>
      <c r="M18" s="118"/>
      <c r="N18" s="129"/>
    </row>
    <row r="19" spans="1:16" ht="41.25" customHeight="1">
      <c r="A19" s="112"/>
      <c r="B19" s="142"/>
      <c r="C19" s="15"/>
      <c r="D19" s="15"/>
      <c r="E19" s="15"/>
      <c r="F19" s="15"/>
      <c r="G19" s="15"/>
      <c r="H19" s="16"/>
      <c r="I19" s="109"/>
      <c r="J19" s="110"/>
      <c r="K19" s="42"/>
      <c r="L19" s="111"/>
      <c r="M19" s="118"/>
      <c r="N19" s="129"/>
    </row>
    <row r="20" spans="1:16" ht="41.25" customHeight="1">
      <c r="A20" s="112"/>
      <c r="B20" s="142"/>
      <c r="C20" s="15"/>
      <c r="D20" s="15"/>
      <c r="E20" s="15"/>
      <c r="F20" s="15"/>
      <c r="G20" s="15"/>
      <c r="H20" s="16"/>
      <c r="I20" s="109"/>
      <c r="J20" s="110"/>
      <c r="K20" s="42"/>
      <c r="L20" s="111"/>
      <c r="M20" s="118"/>
      <c r="N20" s="129"/>
    </row>
    <row r="21" spans="1:16" ht="41.25" customHeight="1">
      <c r="A21" s="112"/>
      <c r="B21" s="136"/>
      <c r="C21" s="15"/>
      <c r="D21" s="15"/>
      <c r="E21" s="15"/>
      <c r="F21" s="15"/>
      <c r="G21" s="15"/>
      <c r="H21" s="16"/>
      <c r="I21" s="124"/>
      <c r="J21" s="110"/>
      <c r="K21" s="42"/>
      <c r="L21" s="125"/>
      <c r="M21" s="126"/>
      <c r="N21" s="128"/>
    </row>
    <row r="22" spans="1:16" ht="41.25" customHeight="1">
      <c r="A22" s="112"/>
      <c r="B22" s="136"/>
      <c r="C22" s="15"/>
      <c r="D22" s="15"/>
      <c r="E22" s="15"/>
      <c r="F22" s="15"/>
      <c r="G22" s="15"/>
      <c r="H22" s="16"/>
      <c r="I22" s="124"/>
      <c r="J22" s="110"/>
      <c r="K22" s="42"/>
      <c r="L22" s="125"/>
      <c r="M22" s="126"/>
      <c r="N22" s="128"/>
    </row>
    <row r="23" spans="1:16" ht="41.25" customHeight="1">
      <c r="A23" s="112"/>
      <c r="B23" s="136"/>
      <c r="C23" s="15"/>
      <c r="D23" s="15"/>
      <c r="E23" s="15"/>
      <c r="F23" s="15"/>
      <c r="G23" s="15"/>
      <c r="H23" s="16"/>
      <c r="I23" s="124"/>
      <c r="J23" s="110"/>
      <c r="K23" s="42"/>
      <c r="L23" s="125"/>
      <c r="M23" s="126"/>
      <c r="N23" s="129"/>
    </row>
    <row r="24" spans="1:16" ht="41.25" customHeight="1" thickBot="1">
      <c r="A24" s="112"/>
      <c r="B24" s="137"/>
      <c r="C24" s="85"/>
      <c r="D24" s="85"/>
      <c r="E24" s="85"/>
      <c r="F24" s="85"/>
      <c r="G24" s="85"/>
      <c r="H24" s="138"/>
      <c r="I24" s="113"/>
      <c r="J24" s="114"/>
      <c r="K24" s="139"/>
      <c r="L24" s="115"/>
      <c r="M24" s="119"/>
      <c r="N24" s="140"/>
    </row>
    <row r="25" spans="1:16" ht="27" customHeight="1" thickTop="1">
      <c r="B25" s="33"/>
      <c r="C25" s="34"/>
      <c r="D25" s="34"/>
      <c r="E25" s="34"/>
      <c r="F25" s="34"/>
      <c r="G25" s="34"/>
      <c r="H25" s="35"/>
      <c r="I25" s="36"/>
      <c r="J25" s="37"/>
      <c r="K25" s="38"/>
      <c r="L25" s="38"/>
      <c r="M25" s="38"/>
      <c r="N25" s="39"/>
      <c r="O25" s="40"/>
      <c r="P25" s="32"/>
    </row>
    <row r="26" spans="1:16" ht="27" customHeight="1" thickBot="1">
      <c r="B26" s="33"/>
      <c r="C26" s="34"/>
      <c r="N26" s="47"/>
    </row>
    <row r="27" spans="1:16" ht="27" customHeight="1" thickBot="1">
      <c r="B27" s="33"/>
      <c r="C27" s="34"/>
      <c r="D27" s="55" t="s">
        <v>15</v>
      </c>
      <c r="E27" s="50" t="s">
        <v>34</v>
      </c>
      <c r="F27" s="52" t="s">
        <v>35</v>
      </c>
      <c r="G27" s="51" t="s">
        <v>36</v>
      </c>
      <c r="N27" s="47"/>
    </row>
    <row r="28" spans="1:16" ht="27" customHeight="1">
      <c r="B28" s="33"/>
      <c r="C28" s="34"/>
      <c r="D28" s="56">
        <v>5</v>
      </c>
      <c r="E28" s="49">
        <v>5</v>
      </c>
      <c r="F28" s="49"/>
      <c r="G28" s="49"/>
      <c r="H28" s="43"/>
      <c r="I28" s="44"/>
      <c r="J28" s="45"/>
      <c r="K28" s="46"/>
      <c r="L28" s="46"/>
      <c r="M28" s="43"/>
      <c r="N28" s="47"/>
    </row>
    <row r="29" spans="1:16" ht="27" customHeight="1">
      <c r="B29" s="33"/>
      <c r="C29" s="34"/>
      <c r="D29" s="57">
        <v>1</v>
      </c>
      <c r="E29" s="48">
        <f>E28/D28</f>
        <v>1</v>
      </c>
      <c r="F29" s="48">
        <f>F28/D28</f>
        <v>0</v>
      </c>
      <c r="G29" s="48">
        <f>G28/D28</f>
        <v>0</v>
      </c>
      <c r="H29" s="43"/>
      <c r="I29" s="44"/>
      <c r="J29" s="45"/>
      <c r="K29" s="46"/>
      <c r="L29" s="46"/>
      <c r="M29" s="43"/>
      <c r="N29" s="47"/>
    </row>
    <row r="30" spans="1:16" ht="27" customHeight="1">
      <c r="B30" s="33"/>
      <c r="C30" s="34"/>
      <c r="D30" s="123"/>
      <c r="E30" s="120"/>
      <c r="F30" s="120"/>
      <c r="G30" s="120"/>
      <c r="H30" s="43"/>
      <c r="I30" s="44"/>
      <c r="J30" s="45"/>
      <c r="K30" s="46"/>
      <c r="L30" s="46"/>
      <c r="M30" s="43"/>
      <c r="N30" s="47"/>
    </row>
    <row r="31" spans="1:16" ht="26.25" customHeight="1">
      <c r="B31" s="33"/>
      <c r="C31" s="34"/>
      <c r="D31" s="34"/>
      <c r="E31" s="34"/>
      <c r="F31" s="34"/>
      <c r="G31" s="34"/>
      <c r="H31" s="43"/>
      <c r="I31" s="44"/>
      <c r="J31" s="45"/>
      <c r="K31" s="46"/>
      <c r="L31" s="46"/>
      <c r="M31" s="43"/>
      <c r="N31" s="47"/>
    </row>
    <row r="32" spans="1:16" ht="26.25" customHeight="1">
      <c r="B32" s="33"/>
      <c r="C32" s="34"/>
      <c r="D32" s="34"/>
      <c r="E32" s="34"/>
      <c r="F32" s="34"/>
      <c r="G32" s="34"/>
      <c r="H32" s="43"/>
      <c r="I32" s="44"/>
      <c r="J32" s="45"/>
      <c r="K32" s="46"/>
      <c r="L32" s="46"/>
      <c r="M32" s="43"/>
      <c r="N32" s="47"/>
    </row>
    <row r="33" spans="2:1024" ht="18">
      <c r="B33" s="14" t="s">
        <v>9</v>
      </c>
      <c r="C33" s="12"/>
      <c r="D33" s="13"/>
      <c r="E33" s="13"/>
      <c r="F33" s="13"/>
      <c r="G33" s="13"/>
      <c r="H33" s="13"/>
      <c r="I33" s="13"/>
    </row>
    <row r="34" spans="2:1024" ht="50.1" customHeight="1">
      <c r="B34" s="152" t="s">
        <v>59</v>
      </c>
      <c r="C34" s="152"/>
      <c r="D34" s="152"/>
      <c r="E34" s="152"/>
      <c r="F34" s="152"/>
      <c r="G34" s="152"/>
      <c r="H34" s="152"/>
      <c r="I34" s="152"/>
      <c r="J34" s="152"/>
      <c r="K34" s="152"/>
      <c r="L34" s="152"/>
      <c r="M34" s="152"/>
      <c r="N34" s="152"/>
    </row>
    <row r="35" spans="2:1024">
      <c r="B35" s="152"/>
      <c r="C35" s="152"/>
      <c r="D35" s="152"/>
      <c r="E35" s="152"/>
      <c r="F35" s="152"/>
      <c r="G35" s="152"/>
      <c r="H35" s="152"/>
      <c r="I35" s="152"/>
      <c r="J35" s="152"/>
      <c r="K35" s="152"/>
      <c r="L35" s="152"/>
      <c r="M35" s="152"/>
      <c r="N35" s="152"/>
    </row>
    <row r="36" spans="2:1024" ht="18">
      <c r="B36" s="14" t="s">
        <v>10</v>
      </c>
      <c r="C36" s="12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</row>
    <row r="37" spans="2:1024" ht="15" customHeight="1">
      <c r="B37" s="156" t="s">
        <v>72</v>
      </c>
      <c r="C37" s="156"/>
      <c r="D37" s="156"/>
      <c r="E37" s="156"/>
      <c r="F37" s="156"/>
      <c r="G37" s="156"/>
      <c r="H37" s="156"/>
      <c r="I37" s="156"/>
      <c r="J37" s="156"/>
      <c r="K37" s="156"/>
      <c r="L37" s="156"/>
      <c r="M37" s="156"/>
      <c r="N37" s="156"/>
    </row>
    <row r="38" spans="2:1024" ht="15" customHeight="1">
      <c r="B38" s="161" t="s">
        <v>74</v>
      </c>
      <c r="C38" s="161"/>
      <c r="D38" s="161"/>
      <c r="E38" s="161"/>
      <c r="F38" s="161"/>
      <c r="G38" s="161"/>
      <c r="H38" s="161"/>
      <c r="I38" s="161"/>
      <c r="J38" s="161"/>
      <c r="K38" s="161"/>
      <c r="L38" s="161"/>
      <c r="M38" s="161"/>
      <c r="N38" s="161"/>
    </row>
    <row r="39" spans="2:1024" ht="15" customHeight="1">
      <c r="B39" s="150" t="s">
        <v>75</v>
      </c>
      <c r="C39" s="150"/>
      <c r="D39" s="150"/>
      <c r="E39" s="150"/>
      <c r="F39" s="150"/>
      <c r="G39" s="150"/>
      <c r="H39" s="150"/>
      <c r="I39" s="150"/>
      <c r="J39" s="150"/>
      <c r="K39" s="150"/>
      <c r="L39" s="150"/>
      <c r="M39" s="150"/>
      <c r="N39" s="150"/>
    </row>
    <row r="40" spans="2:1024" ht="18">
      <c r="B40" s="14" t="s">
        <v>11</v>
      </c>
      <c r="C40" s="12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</row>
    <row r="41" spans="2:1024" s="99" customFormat="1" ht="43.5" customHeight="1">
      <c r="B41" s="150" t="s">
        <v>60</v>
      </c>
      <c r="C41" s="150"/>
      <c r="D41" s="150"/>
      <c r="E41" s="150"/>
      <c r="F41" s="150"/>
      <c r="G41" s="150"/>
      <c r="H41" s="150"/>
      <c r="I41" s="150"/>
      <c r="J41" s="150"/>
      <c r="K41" s="150"/>
      <c r="L41" s="150"/>
      <c r="M41" s="150"/>
      <c r="N41" s="150"/>
      <c r="O41" s="97"/>
      <c r="P41" s="98"/>
      <c r="Q41" s="98"/>
      <c r="R41" s="98"/>
      <c r="S41" s="98"/>
      <c r="T41" s="98"/>
      <c r="U41" s="98"/>
      <c r="V41" s="98"/>
      <c r="W41" s="98"/>
      <c r="X41" s="98"/>
      <c r="Y41" s="98"/>
      <c r="Z41" s="98"/>
      <c r="AA41" s="98"/>
      <c r="AB41" s="98"/>
      <c r="AC41" s="98"/>
      <c r="AD41" s="98"/>
      <c r="AE41" s="98"/>
      <c r="AF41" s="98"/>
      <c r="AG41" s="98"/>
      <c r="AH41" s="98"/>
      <c r="AI41" s="98"/>
      <c r="AJ41" s="98"/>
      <c r="AK41" s="98"/>
      <c r="AL41" s="98"/>
      <c r="AM41" s="98"/>
      <c r="AN41" s="98"/>
      <c r="AO41" s="98"/>
      <c r="AP41" s="98"/>
      <c r="AQ41" s="98"/>
      <c r="AR41" s="98"/>
      <c r="AS41" s="98"/>
      <c r="AT41" s="98"/>
      <c r="AU41" s="98"/>
      <c r="AV41" s="98"/>
      <c r="AW41" s="98"/>
      <c r="AX41" s="98"/>
      <c r="AY41" s="98"/>
      <c r="AZ41" s="98"/>
      <c r="BA41" s="98"/>
      <c r="BB41" s="98"/>
      <c r="BC41" s="98"/>
      <c r="BD41" s="98"/>
      <c r="BE41" s="98"/>
      <c r="BF41" s="98"/>
      <c r="BG41" s="98"/>
      <c r="BH41" s="98"/>
      <c r="BI41" s="98"/>
      <c r="BJ41" s="98"/>
      <c r="BK41" s="98"/>
      <c r="BL41" s="98"/>
      <c r="BM41" s="98"/>
      <c r="BN41" s="98"/>
      <c r="BO41" s="98"/>
      <c r="BP41" s="98"/>
      <c r="BQ41" s="98"/>
      <c r="BR41" s="98"/>
      <c r="BS41" s="98"/>
      <c r="BT41" s="98"/>
      <c r="BU41" s="98"/>
      <c r="BV41" s="98"/>
      <c r="BW41" s="98"/>
      <c r="BX41" s="98"/>
      <c r="BY41" s="98"/>
      <c r="BZ41" s="98"/>
      <c r="CA41" s="98"/>
      <c r="CB41" s="98"/>
      <c r="CC41" s="98"/>
      <c r="CD41" s="98"/>
      <c r="CE41" s="98"/>
      <c r="CF41" s="98"/>
      <c r="CG41" s="98"/>
      <c r="CH41" s="98"/>
      <c r="CI41" s="98"/>
      <c r="CJ41" s="98"/>
      <c r="CK41" s="98"/>
      <c r="CL41" s="98"/>
      <c r="CM41" s="98"/>
      <c r="CN41" s="98"/>
      <c r="CO41" s="98"/>
      <c r="CP41" s="98"/>
      <c r="CQ41" s="98"/>
      <c r="CR41" s="98"/>
      <c r="CS41" s="98"/>
      <c r="CT41" s="98"/>
      <c r="CU41" s="98"/>
      <c r="CV41" s="98"/>
      <c r="CW41" s="98"/>
      <c r="CX41" s="98"/>
      <c r="CY41" s="98"/>
      <c r="CZ41" s="98"/>
      <c r="DA41" s="98"/>
      <c r="DB41" s="98"/>
      <c r="DC41" s="98"/>
      <c r="DD41" s="98"/>
      <c r="DE41" s="98"/>
      <c r="DF41" s="98"/>
      <c r="DG41" s="98"/>
      <c r="DH41" s="98"/>
      <c r="DI41" s="98"/>
      <c r="DJ41" s="98"/>
      <c r="DK41" s="98"/>
      <c r="DL41" s="98"/>
      <c r="DM41" s="98"/>
      <c r="DN41" s="98"/>
      <c r="DO41" s="98"/>
      <c r="DP41" s="98"/>
      <c r="DQ41" s="98"/>
      <c r="DR41" s="98"/>
      <c r="DS41" s="98"/>
      <c r="DT41" s="98"/>
      <c r="DU41" s="98"/>
      <c r="DV41" s="98"/>
      <c r="DW41" s="98"/>
      <c r="DX41" s="98"/>
      <c r="DY41" s="98"/>
      <c r="DZ41" s="98"/>
      <c r="EA41" s="98"/>
      <c r="EB41" s="98"/>
      <c r="EC41" s="98"/>
      <c r="ED41" s="98"/>
      <c r="EE41" s="98"/>
      <c r="EF41" s="98"/>
      <c r="EG41" s="98"/>
      <c r="EH41" s="98"/>
      <c r="EI41" s="98"/>
      <c r="EJ41" s="98"/>
      <c r="EK41" s="98"/>
      <c r="EL41" s="98"/>
      <c r="EM41" s="98"/>
      <c r="EN41" s="98"/>
      <c r="EO41" s="98"/>
      <c r="EP41" s="98"/>
      <c r="EQ41" s="98"/>
      <c r="ER41" s="98"/>
      <c r="ES41" s="98"/>
      <c r="ET41" s="98"/>
      <c r="EU41" s="98"/>
      <c r="EV41" s="98"/>
      <c r="EW41" s="98"/>
      <c r="EX41" s="98"/>
      <c r="EY41" s="98"/>
      <c r="EZ41" s="98"/>
      <c r="FA41" s="98"/>
      <c r="FB41" s="98"/>
      <c r="FC41" s="98"/>
      <c r="FD41" s="98"/>
      <c r="FE41" s="98"/>
      <c r="FF41" s="98"/>
      <c r="FG41" s="98"/>
      <c r="FH41" s="98"/>
      <c r="FI41" s="98"/>
      <c r="FJ41" s="98"/>
      <c r="FK41" s="98"/>
      <c r="FL41" s="98"/>
      <c r="FM41" s="98"/>
      <c r="FN41" s="98"/>
      <c r="FO41" s="98"/>
      <c r="FP41" s="98"/>
      <c r="FQ41" s="98"/>
      <c r="FR41" s="98"/>
      <c r="FS41" s="98"/>
      <c r="FT41" s="98"/>
      <c r="FU41" s="98"/>
      <c r="FV41" s="98"/>
      <c r="FW41" s="98"/>
      <c r="FX41" s="98"/>
      <c r="FY41" s="98"/>
      <c r="FZ41" s="98"/>
      <c r="GA41" s="98"/>
      <c r="GB41" s="98"/>
      <c r="GC41" s="98"/>
      <c r="GD41" s="98"/>
      <c r="GE41" s="98"/>
      <c r="GF41" s="98"/>
      <c r="GG41" s="98"/>
      <c r="GH41" s="98"/>
      <c r="GI41" s="98"/>
      <c r="GJ41" s="98"/>
      <c r="GK41" s="98"/>
      <c r="GL41" s="98"/>
      <c r="GM41" s="98"/>
      <c r="GN41" s="98"/>
      <c r="GO41" s="98"/>
      <c r="GP41" s="98"/>
      <c r="GQ41" s="98"/>
      <c r="GR41" s="98"/>
      <c r="GS41" s="98"/>
      <c r="GT41" s="98"/>
      <c r="GU41" s="98"/>
      <c r="GV41" s="98"/>
      <c r="GW41" s="98"/>
      <c r="GX41" s="98"/>
      <c r="GY41" s="98"/>
      <c r="GZ41" s="98"/>
      <c r="HA41" s="98"/>
      <c r="HB41" s="98"/>
      <c r="HC41" s="98"/>
      <c r="HD41" s="98"/>
      <c r="HE41" s="98"/>
      <c r="HF41" s="98"/>
      <c r="HG41" s="98"/>
      <c r="HH41" s="98"/>
      <c r="HI41" s="98"/>
      <c r="HJ41" s="98"/>
      <c r="HK41" s="98"/>
      <c r="HL41" s="98"/>
      <c r="HM41" s="98"/>
      <c r="HN41" s="98"/>
      <c r="HO41" s="98"/>
      <c r="HP41" s="98"/>
      <c r="HQ41" s="98"/>
      <c r="HR41" s="98"/>
      <c r="HS41" s="98"/>
      <c r="HT41" s="98"/>
      <c r="HU41" s="98"/>
      <c r="HV41" s="98"/>
      <c r="HW41" s="98"/>
      <c r="HX41" s="98"/>
      <c r="HY41" s="98"/>
      <c r="HZ41" s="98"/>
      <c r="IA41" s="98"/>
      <c r="IB41" s="98"/>
      <c r="IC41" s="98"/>
      <c r="ID41" s="98"/>
      <c r="IE41" s="98"/>
      <c r="IF41" s="98"/>
      <c r="IG41" s="98"/>
      <c r="IH41" s="98"/>
      <c r="II41" s="98"/>
      <c r="IJ41" s="98"/>
      <c r="IK41" s="98"/>
      <c r="IL41" s="98"/>
      <c r="IM41" s="98"/>
      <c r="IN41" s="98"/>
      <c r="IO41" s="98"/>
      <c r="IP41" s="98"/>
      <c r="IQ41" s="98"/>
      <c r="IR41" s="98"/>
      <c r="IS41" s="98"/>
      <c r="IT41" s="98"/>
      <c r="IU41" s="98"/>
      <c r="IV41" s="98"/>
      <c r="IW41" s="98"/>
      <c r="IX41" s="98"/>
      <c r="IY41" s="98"/>
      <c r="IZ41" s="98"/>
      <c r="JA41" s="98"/>
      <c r="JB41" s="98"/>
      <c r="JC41" s="98"/>
      <c r="JD41" s="98"/>
      <c r="JE41" s="98"/>
      <c r="JF41" s="98"/>
      <c r="JG41" s="98"/>
      <c r="JH41" s="98"/>
      <c r="JI41" s="98"/>
      <c r="JJ41" s="98"/>
      <c r="JK41" s="98"/>
      <c r="JL41" s="98"/>
      <c r="JM41" s="98"/>
      <c r="JN41" s="98"/>
      <c r="JO41" s="98"/>
      <c r="JP41" s="98"/>
      <c r="JQ41" s="98"/>
      <c r="JR41" s="98"/>
      <c r="JS41" s="98"/>
      <c r="JT41" s="98"/>
      <c r="JU41" s="98"/>
      <c r="JV41" s="98"/>
      <c r="JW41" s="98"/>
      <c r="JX41" s="98"/>
      <c r="JY41" s="98"/>
      <c r="JZ41" s="98"/>
      <c r="KA41" s="98"/>
      <c r="KB41" s="98"/>
      <c r="KC41" s="98"/>
      <c r="KD41" s="98"/>
      <c r="KE41" s="98"/>
      <c r="KF41" s="98"/>
      <c r="KG41" s="98"/>
      <c r="KH41" s="98"/>
      <c r="KI41" s="98"/>
      <c r="KJ41" s="98"/>
      <c r="KK41" s="98"/>
      <c r="KL41" s="98"/>
      <c r="KM41" s="98"/>
      <c r="KN41" s="98"/>
      <c r="KO41" s="98"/>
      <c r="KP41" s="98"/>
      <c r="KQ41" s="98"/>
      <c r="KR41" s="98"/>
      <c r="KS41" s="98"/>
      <c r="KT41" s="98"/>
      <c r="KU41" s="98"/>
      <c r="KV41" s="98"/>
      <c r="KW41" s="98"/>
      <c r="KX41" s="98"/>
      <c r="KY41" s="98"/>
      <c r="KZ41" s="98"/>
      <c r="LA41" s="98"/>
      <c r="LB41" s="98"/>
      <c r="LC41" s="98"/>
      <c r="LD41" s="98"/>
      <c r="LE41" s="98"/>
      <c r="LF41" s="98"/>
      <c r="LG41" s="98"/>
      <c r="LH41" s="98"/>
      <c r="LI41" s="98"/>
      <c r="LJ41" s="98"/>
      <c r="LK41" s="98"/>
      <c r="LL41" s="98"/>
      <c r="LM41" s="98"/>
      <c r="LN41" s="98"/>
      <c r="LO41" s="98"/>
      <c r="LP41" s="98"/>
      <c r="LQ41" s="98"/>
      <c r="LR41" s="98"/>
      <c r="LS41" s="98"/>
      <c r="LT41" s="98"/>
      <c r="LU41" s="98"/>
      <c r="LV41" s="98"/>
      <c r="LW41" s="98"/>
      <c r="LX41" s="98"/>
      <c r="LY41" s="98"/>
      <c r="LZ41" s="98"/>
      <c r="MA41" s="98"/>
      <c r="MB41" s="98"/>
      <c r="MC41" s="98"/>
      <c r="MD41" s="98"/>
      <c r="ME41" s="98"/>
      <c r="MF41" s="98"/>
      <c r="MG41" s="98"/>
      <c r="MH41" s="98"/>
      <c r="MI41" s="98"/>
      <c r="MJ41" s="98"/>
      <c r="MK41" s="98"/>
      <c r="ML41" s="98"/>
      <c r="MM41" s="98"/>
      <c r="MN41" s="98"/>
      <c r="MO41" s="98"/>
      <c r="MP41" s="98"/>
      <c r="MQ41" s="98"/>
      <c r="MR41" s="98"/>
      <c r="MS41" s="98"/>
      <c r="MT41" s="98"/>
      <c r="MU41" s="98"/>
      <c r="MV41" s="98"/>
      <c r="MW41" s="98"/>
      <c r="MX41" s="98"/>
      <c r="MY41" s="98"/>
      <c r="MZ41" s="98"/>
      <c r="NA41" s="98"/>
      <c r="NB41" s="98"/>
      <c r="NC41" s="98"/>
      <c r="ND41" s="98"/>
      <c r="NE41" s="98"/>
      <c r="NF41" s="98"/>
      <c r="NG41" s="98"/>
      <c r="NH41" s="98"/>
      <c r="NI41" s="98"/>
      <c r="NJ41" s="98"/>
      <c r="NK41" s="98"/>
      <c r="NL41" s="98"/>
      <c r="NM41" s="98"/>
      <c r="NN41" s="98"/>
      <c r="NO41" s="98"/>
      <c r="NP41" s="98"/>
      <c r="NQ41" s="98"/>
      <c r="NR41" s="98"/>
      <c r="NS41" s="98"/>
      <c r="NT41" s="98"/>
      <c r="NU41" s="98"/>
      <c r="NV41" s="98"/>
      <c r="NW41" s="98"/>
      <c r="NX41" s="98"/>
      <c r="NY41" s="98"/>
      <c r="NZ41" s="98"/>
      <c r="OA41" s="98"/>
      <c r="OB41" s="98"/>
      <c r="OC41" s="98"/>
      <c r="OD41" s="98"/>
      <c r="OE41" s="98"/>
      <c r="OF41" s="98"/>
      <c r="OG41" s="98"/>
      <c r="OH41" s="98"/>
      <c r="OI41" s="98"/>
      <c r="OJ41" s="98"/>
      <c r="OK41" s="98"/>
      <c r="OL41" s="98"/>
      <c r="OM41" s="98"/>
      <c r="ON41" s="98"/>
      <c r="OO41" s="98"/>
      <c r="OP41" s="98"/>
      <c r="OQ41" s="98"/>
      <c r="OR41" s="98"/>
      <c r="OS41" s="98"/>
      <c r="OT41" s="98"/>
      <c r="OU41" s="98"/>
      <c r="OV41" s="98"/>
      <c r="OW41" s="98"/>
      <c r="OX41" s="98"/>
      <c r="OY41" s="98"/>
      <c r="OZ41" s="98"/>
      <c r="PA41" s="98"/>
      <c r="PB41" s="98"/>
      <c r="PC41" s="98"/>
      <c r="PD41" s="98"/>
      <c r="PE41" s="98"/>
      <c r="PF41" s="98"/>
      <c r="PG41" s="98"/>
      <c r="PH41" s="98"/>
      <c r="PI41" s="98"/>
      <c r="PJ41" s="98"/>
      <c r="PK41" s="98"/>
      <c r="PL41" s="98"/>
      <c r="PM41" s="98"/>
      <c r="PN41" s="98"/>
      <c r="PO41" s="98"/>
      <c r="PP41" s="98"/>
      <c r="PQ41" s="98"/>
      <c r="PR41" s="98"/>
      <c r="PS41" s="98"/>
      <c r="PT41" s="98"/>
      <c r="PU41" s="98"/>
      <c r="PV41" s="98"/>
      <c r="PW41" s="98"/>
      <c r="PX41" s="98"/>
      <c r="PY41" s="98"/>
      <c r="PZ41" s="98"/>
      <c r="QA41" s="98"/>
      <c r="QB41" s="98"/>
      <c r="QC41" s="98"/>
      <c r="QD41" s="98"/>
      <c r="QE41" s="98"/>
      <c r="QF41" s="98"/>
      <c r="QG41" s="98"/>
      <c r="QH41" s="98"/>
      <c r="QI41" s="98"/>
      <c r="QJ41" s="98"/>
      <c r="QK41" s="98"/>
      <c r="QL41" s="98"/>
      <c r="QM41" s="98"/>
      <c r="QN41" s="98"/>
      <c r="QO41" s="98"/>
      <c r="QP41" s="98"/>
      <c r="QQ41" s="98"/>
      <c r="QR41" s="98"/>
      <c r="QS41" s="98"/>
      <c r="QT41" s="98"/>
      <c r="QU41" s="98"/>
      <c r="QV41" s="98"/>
      <c r="QW41" s="98"/>
      <c r="QX41" s="98"/>
      <c r="QY41" s="98"/>
      <c r="QZ41" s="98"/>
      <c r="RA41" s="98"/>
      <c r="RB41" s="98"/>
      <c r="RC41" s="98"/>
      <c r="RD41" s="98"/>
      <c r="RE41" s="98"/>
      <c r="RF41" s="98"/>
      <c r="RG41" s="98"/>
      <c r="RH41" s="98"/>
      <c r="RI41" s="98"/>
      <c r="RJ41" s="98"/>
      <c r="RK41" s="98"/>
      <c r="RL41" s="98"/>
      <c r="RM41" s="98"/>
      <c r="RN41" s="98"/>
      <c r="RO41" s="98"/>
      <c r="RP41" s="98"/>
      <c r="RQ41" s="98"/>
      <c r="RR41" s="98"/>
      <c r="RS41" s="98"/>
      <c r="RT41" s="98"/>
      <c r="RU41" s="98"/>
      <c r="RV41" s="98"/>
      <c r="RW41" s="98"/>
      <c r="RX41" s="98"/>
      <c r="RY41" s="98"/>
      <c r="RZ41" s="98"/>
      <c r="SA41" s="98"/>
      <c r="SB41" s="98"/>
      <c r="SC41" s="98"/>
      <c r="SD41" s="98"/>
      <c r="SE41" s="98"/>
      <c r="SF41" s="98"/>
      <c r="SG41" s="98"/>
      <c r="SH41" s="98"/>
      <c r="SI41" s="98"/>
      <c r="SJ41" s="98"/>
      <c r="SK41" s="98"/>
      <c r="SL41" s="98"/>
      <c r="SM41" s="98"/>
      <c r="SN41" s="98"/>
      <c r="SO41" s="98"/>
      <c r="SP41" s="98"/>
      <c r="SQ41" s="98"/>
      <c r="SR41" s="98"/>
      <c r="SS41" s="98"/>
      <c r="ST41" s="98"/>
      <c r="SU41" s="98"/>
      <c r="SV41" s="98"/>
      <c r="SW41" s="98"/>
      <c r="SX41" s="98"/>
      <c r="SY41" s="98"/>
      <c r="SZ41" s="98"/>
      <c r="TA41" s="98"/>
      <c r="TB41" s="98"/>
      <c r="TC41" s="98"/>
      <c r="TD41" s="98"/>
      <c r="TE41" s="98"/>
      <c r="TF41" s="98"/>
      <c r="TG41" s="98"/>
      <c r="TH41" s="98"/>
      <c r="TI41" s="98"/>
      <c r="TJ41" s="98"/>
      <c r="TK41" s="98"/>
      <c r="TL41" s="98"/>
      <c r="TM41" s="98"/>
      <c r="TN41" s="98"/>
      <c r="TO41" s="98"/>
      <c r="TP41" s="98"/>
      <c r="TQ41" s="98"/>
      <c r="TR41" s="98"/>
      <c r="TS41" s="98"/>
      <c r="TT41" s="98"/>
      <c r="TU41" s="98"/>
      <c r="TV41" s="98"/>
      <c r="TW41" s="98"/>
      <c r="TX41" s="98"/>
      <c r="TY41" s="98"/>
      <c r="TZ41" s="98"/>
      <c r="UA41" s="98"/>
      <c r="UB41" s="98"/>
      <c r="UC41" s="98"/>
      <c r="UD41" s="98"/>
      <c r="UE41" s="98"/>
      <c r="UF41" s="98"/>
      <c r="UG41" s="98"/>
      <c r="UH41" s="98"/>
      <c r="UI41" s="98"/>
      <c r="UJ41" s="98"/>
      <c r="UK41" s="98"/>
      <c r="UL41" s="98"/>
      <c r="UM41" s="98"/>
      <c r="UN41" s="98"/>
      <c r="UO41" s="98"/>
      <c r="UP41" s="98"/>
      <c r="UQ41" s="98"/>
      <c r="UR41" s="98"/>
      <c r="US41" s="98"/>
      <c r="UT41" s="98"/>
      <c r="UU41" s="98"/>
      <c r="UV41" s="98"/>
      <c r="UW41" s="98"/>
      <c r="UX41" s="98"/>
      <c r="UY41" s="98"/>
      <c r="UZ41" s="98"/>
      <c r="VA41" s="98"/>
      <c r="VB41" s="98"/>
      <c r="VC41" s="98"/>
      <c r="VD41" s="98"/>
      <c r="VE41" s="98"/>
      <c r="VF41" s="98"/>
      <c r="VG41" s="98"/>
      <c r="VH41" s="98"/>
      <c r="VI41" s="98"/>
      <c r="VJ41" s="98"/>
      <c r="VK41" s="98"/>
      <c r="VL41" s="98"/>
      <c r="VM41" s="98"/>
      <c r="VN41" s="98"/>
      <c r="VO41" s="98"/>
      <c r="VP41" s="98"/>
      <c r="VQ41" s="98"/>
      <c r="VR41" s="98"/>
      <c r="VS41" s="98"/>
      <c r="VT41" s="98"/>
      <c r="VU41" s="98"/>
      <c r="VV41" s="98"/>
      <c r="VW41" s="98"/>
      <c r="VX41" s="98"/>
      <c r="VY41" s="98"/>
      <c r="VZ41" s="98"/>
      <c r="WA41" s="98"/>
      <c r="WB41" s="98"/>
      <c r="WC41" s="98"/>
      <c r="WD41" s="98"/>
      <c r="WE41" s="98"/>
      <c r="WF41" s="98"/>
      <c r="WG41" s="98"/>
      <c r="WH41" s="98"/>
      <c r="WI41" s="98"/>
      <c r="WJ41" s="98"/>
      <c r="WK41" s="98"/>
      <c r="WL41" s="98"/>
      <c r="WM41" s="98"/>
      <c r="WN41" s="98"/>
      <c r="WO41" s="98"/>
      <c r="WP41" s="98"/>
      <c r="WQ41" s="98"/>
      <c r="WR41" s="98"/>
      <c r="WS41" s="98"/>
      <c r="WT41" s="98"/>
      <c r="WU41" s="98"/>
      <c r="WV41" s="98"/>
      <c r="WW41" s="98"/>
      <c r="WX41" s="98"/>
      <c r="WY41" s="98"/>
      <c r="WZ41" s="98"/>
      <c r="XA41" s="98"/>
      <c r="XB41" s="98"/>
      <c r="XC41" s="98"/>
      <c r="XD41" s="98"/>
      <c r="XE41" s="98"/>
      <c r="XF41" s="98"/>
      <c r="XG41" s="98"/>
      <c r="XH41" s="98"/>
      <c r="XI41" s="98"/>
      <c r="XJ41" s="98"/>
      <c r="XK41" s="98"/>
      <c r="XL41" s="98"/>
      <c r="XM41" s="98"/>
      <c r="XN41" s="98"/>
      <c r="XO41" s="98"/>
      <c r="XP41" s="98"/>
      <c r="XQ41" s="98"/>
      <c r="XR41" s="98"/>
      <c r="XS41" s="98"/>
      <c r="XT41" s="98"/>
      <c r="XU41" s="98"/>
      <c r="XV41" s="98"/>
      <c r="XW41" s="98"/>
      <c r="XX41" s="98"/>
      <c r="XY41" s="98"/>
      <c r="XZ41" s="98"/>
      <c r="YA41" s="98"/>
      <c r="YB41" s="98"/>
      <c r="YC41" s="98"/>
      <c r="YD41" s="98"/>
      <c r="YE41" s="98"/>
      <c r="YF41" s="98"/>
      <c r="YG41" s="98"/>
      <c r="YH41" s="98"/>
      <c r="YI41" s="98"/>
      <c r="YJ41" s="98"/>
      <c r="YK41" s="98"/>
      <c r="YL41" s="98"/>
      <c r="YM41" s="98"/>
      <c r="YN41" s="98"/>
      <c r="YO41" s="98"/>
      <c r="YP41" s="98"/>
      <c r="YQ41" s="98"/>
      <c r="YR41" s="98"/>
      <c r="YS41" s="98"/>
      <c r="YT41" s="98"/>
      <c r="YU41" s="98"/>
      <c r="YV41" s="98"/>
      <c r="YW41" s="98"/>
      <c r="YX41" s="98"/>
      <c r="YY41" s="98"/>
      <c r="YZ41" s="98"/>
      <c r="ZA41" s="98"/>
      <c r="ZB41" s="98"/>
      <c r="ZC41" s="98"/>
      <c r="ZD41" s="98"/>
      <c r="ZE41" s="98"/>
      <c r="ZF41" s="98"/>
      <c r="ZG41" s="98"/>
      <c r="ZH41" s="98"/>
      <c r="ZI41" s="98"/>
      <c r="ZJ41" s="98"/>
      <c r="ZK41" s="98"/>
      <c r="ZL41" s="98"/>
      <c r="ZM41" s="98"/>
      <c r="ZN41" s="98"/>
      <c r="ZO41" s="98"/>
      <c r="ZP41" s="98"/>
      <c r="ZQ41" s="98"/>
      <c r="ZR41" s="98"/>
      <c r="ZS41" s="98"/>
      <c r="ZT41" s="98"/>
      <c r="ZU41" s="98"/>
      <c r="ZV41" s="98"/>
      <c r="ZW41" s="98"/>
      <c r="ZX41" s="98"/>
      <c r="ZY41" s="98"/>
      <c r="ZZ41" s="98"/>
      <c r="AAA41" s="98"/>
      <c r="AAB41" s="98"/>
      <c r="AAC41" s="98"/>
      <c r="AAD41" s="98"/>
      <c r="AAE41" s="98"/>
      <c r="AAF41" s="98"/>
      <c r="AAG41" s="98"/>
      <c r="AAH41" s="98"/>
      <c r="AAI41" s="98"/>
      <c r="AAJ41" s="98"/>
      <c r="AAK41" s="98"/>
      <c r="AAL41" s="98"/>
      <c r="AAM41" s="98"/>
      <c r="AAN41" s="98"/>
      <c r="AAO41" s="98"/>
      <c r="AAP41" s="98"/>
      <c r="AAQ41" s="98"/>
      <c r="AAR41" s="98"/>
      <c r="AAS41" s="98"/>
      <c r="AAT41" s="98"/>
      <c r="AAU41" s="98"/>
      <c r="AAV41" s="98"/>
      <c r="AAW41" s="98"/>
      <c r="AAX41" s="98"/>
      <c r="AAY41" s="98"/>
      <c r="AAZ41" s="98"/>
      <c r="ABA41" s="98"/>
      <c r="ABB41" s="98"/>
      <c r="ABC41" s="98"/>
      <c r="ABD41" s="98"/>
      <c r="ABE41" s="98"/>
      <c r="ABF41" s="98"/>
      <c r="ABG41" s="98"/>
      <c r="ABH41" s="98"/>
      <c r="ABI41" s="98"/>
      <c r="ABJ41" s="98"/>
      <c r="ABK41" s="98"/>
      <c r="ABL41" s="98"/>
      <c r="ABM41" s="98"/>
      <c r="ABN41" s="98"/>
      <c r="ABO41" s="98"/>
      <c r="ABP41" s="98"/>
      <c r="ABQ41" s="98"/>
      <c r="ABR41" s="98"/>
      <c r="ABS41" s="98"/>
      <c r="ABT41" s="98"/>
      <c r="ABU41" s="98"/>
      <c r="ABV41" s="98"/>
      <c r="ABW41" s="98"/>
      <c r="ABX41" s="98"/>
      <c r="ABY41" s="98"/>
      <c r="ABZ41" s="98"/>
      <c r="ACA41" s="98"/>
      <c r="ACB41" s="98"/>
      <c r="ACC41" s="98"/>
      <c r="ACD41" s="98"/>
      <c r="ACE41" s="98"/>
      <c r="ACF41" s="98"/>
      <c r="ACG41" s="98"/>
      <c r="ACH41" s="98"/>
      <c r="ACI41" s="98"/>
      <c r="ACJ41" s="98"/>
      <c r="ACK41" s="98"/>
      <c r="ACL41" s="98"/>
      <c r="ACM41" s="98"/>
      <c r="ACN41" s="98"/>
      <c r="ACO41" s="98"/>
      <c r="ACP41" s="98"/>
      <c r="ACQ41" s="98"/>
      <c r="ACR41" s="98"/>
      <c r="ACS41" s="98"/>
      <c r="ACT41" s="98"/>
      <c r="ACU41" s="98"/>
      <c r="ACV41" s="98"/>
      <c r="ACW41" s="98"/>
      <c r="ACX41" s="98"/>
      <c r="ACY41" s="98"/>
      <c r="ACZ41" s="98"/>
      <c r="ADA41" s="98"/>
      <c r="ADB41" s="98"/>
      <c r="ADC41" s="98"/>
      <c r="ADD41" s="98"/>
      <c r="ADE41" s="98"/>
      <c r="ADF41" s="98"/>
      <c r="ADG41" s="98"/>
      <c r="ADH41" s="98"/>
      <c r="ADI41" s="98"/>
      <c r="ADJ41" s="98"/>
      <c r="ADK41" s="98"/>
      <c r="ADL41" s="98"/>
      <c r="ADM41" s="98"/>
      <c r="ADN41" s="98"/>
      <c r="ADO41" s="98"/>
      <c r="ADP41" s="98"/>
      <c r="ADQ41" s="98"/>
      <c r="ADR41" s="98"/>
      <c r="ADS41" s="98"/>
      <c r="ADT41" s="98"/>
      <c r="ADU41" s="98"/>
      <c r="ADV41" s="98"/>
      <c r="ADW41" s="98"/>
      <c r="ADX41" s="98"/>
      <c r="ADY41" s="98"/>
      <c r="ADZ41" s="98"/>
      <c r="AEA41" s="98"/>
      <c r="AEB41" s="98"/>
      <c r="AEC41" s="98"/>
      <c r="AED41" s="98"/>
      <c r="AEE41" s="98"/>
      <c r="AEF41" s="98"/>
      <c r="AEG41" s="98"/>
      <c r="AEH41" s="98"/>
      <c r="AEI41" s="98"/>
      <c r="AEJ41" s="98"/>
      <c r="AEK41" s="98"/>
      <c r="AEL41" s="98"/>
      <c r="AEM41" s="98"/>
      <c r="AEN41" s="98"/>
      <c r="AEO41" s="98"/>
      <c r="AEP41" s="98"/>
      <c r="AEQ41" s="98"/>
      <c r="AER41" s="98"/>
      <c r="AES41" s="98"/>
      <c r="AET41" s="98"/>
      <c r="AEU41" s="98"/>
      <c r="AEV41" s="98"/>
      <c r="AEW41" s="98"/>
      <c r="AEX41" s="98"/>
      <c r="AEY41" s="98"/>
      <c r="AEZ41" s="98"/>
      <c r="AFA41" s="98"/>
      <c r="AFB41" s="98"/>
      <c r="AFC41" s="98"/>
      <c r="AFD41" s="98"/>
      <c r="AFE41" s="98"/>
      <c r="AFF41" s="98"/>
      <c r="AFG41" s="98"/>
      <c r="AFH41" s="98"/>
      <c r="AFI41" s="98"/>
      <c r="AFJ41" s="98"/>
      <c r="AFK41" s="98"/>
      <c r="AFL41" s="98"/>
      <c r="AFM41" s="98"/>
      <c r="AFN41" s="98"/>
      <c r="AFO41" s="98"/>
      <c r="AFP41" s="98"/>
      <c r="AFQ41" s="98"/>
      <c r="AFR41" s="98"/>
      <c r="AFS41" s="98"/>
      <c r="AFT41" s="98"/>
      <c r="AFU41" s="98"/>
      <c r="AFV41" s="98"/>
      <c r="AFW41" s="98"/>
      <c r="AFX41" s="98"/>
      <c r="AFY41" s="98"/>
      <c r="AFZ41" s="98"/>
      <c r="AGA41" s="98"/>
      <c r="AGB41" s="98"/>
      <c r="AGC41" s="98"/>
      <c r="AGD41" s="98"/>
      <c r="AGE41" s="98"/>
      <c r="AGF41" s="98"/>
      <c r="AGG41" s="98"/>
      <c r="AGH41" s="98"/>
      <c r="AGI41" s="98"/>
      <c r="AGJ41" s="98"/>
      <c r="AGK41" s="98"/>
      <c r="AGL41" s="98"/>
      <c r="AGM41" s="98"/>
      <c r="AGN41" s="98"/>
      <c r="AGO41" s="98"/>
      <c r="AGP41" s="98"/>
      <c r="AGQ41" s="98"/>
      <c r="AGR41" s="98"/>
      <c r="AGS41" s="98"/>
      <c r="AGT41" s="98"/>
      <c r="AGU41" s="98"/>
      <c r="AGV41" s="98"/>
      <c r="AGW41" s="98"/>
      <c r="AGX41" s="98"/>
      <c r="AGY41" s="98"/>
      <c r="AGZ41" s="98"/>
      <c r="AHA41" s="98"/>
      <c r="AHB41" s="98"/>
      <c r="AHC41" s="98"/>
      <c r="AHD41" s="98"/>
      <c r="AHE41" s="98"/>
      <c r="AHF41" s="98"/>
      <c r="AHG41" s="98"/>
      <c r="AHH41" s="98"/>
      <c r="AHI41" s="98"/>
      <c r="AHJ41" s="98"/>
      <c r="AHK41" s="98"/>
      <c r="AHL41" s="98"/>
      <c r="AHM41" s="98"/>
      <c r="AHN41" s="98"/>
      <c r="AHO41" s="98"/>
      <c r="AHP41" s="98"/>
      <c r="AHQ41" s="98"/>
      <c r="AHR41" s="98"/>
      <c r="AHS41" s="98"/>
      <c r="AHT41" s="98"/>
      <c r="AHU41" s="98"/>
      <c r="AHV41" s="98"/>
      <c r="AHW41" s="98"/>
      <c r="AHX41" s="98"/>
      <c r="AHY41" s="98"/>
      <c r="AHZ41" s="98"/>
      <c r="AIA41" s="98"/>
      <c r="AIB41" s="98"/>
      <c r="AIC41" s="98"/>
      <c r="AID41" s="98"/>
      <c r="AIE41" s="98"/>
      <c r="AIF41" s="98"/>
      <c r="AIG41" s="98"/>
      <c r="AIH41" s="98"/>
      <c r="AII41" s="98"/>
      <c r="AIJ41" s="98"/>
      <c r="AIK41" s="98"/>
      <c r="AIL41" s="98"/>
      <c r="AIM41" s="98"/>
      <c r="AIN41" s="98"/>
      <c r="AIO41" s="98"/>
      <c r="AIP41" s="98"/>
      <c r="AIQ41" s="98"/>
      <c r="AIR41" s="98"/>
      <c r="AIS41" s="98"/>
      <c r="AIT41" s="98"/>
      <c r="AIU41" s="98"/>
      <c r="AIV41" s="98"/>
      <c r="AIW41" s="98"/>
      <c r="AIX41" s="98"/>
      <c r="AIY41" s="98"/>
      <c r="AIZ41" s="98"/>
      <c r="AJA41" s="98"/>
      <c r="AJB41" s="98"/>
      <c r="AJC41" s="98"/>
      <c r="AJD41" s="98"/>
      <c r="AJE41" s="98"/>
      <c r="AJF41" s="98"/>
      <c r="AJG41" s="98"/>
      <c r="AJH41" s="98"/>
      <c r="AJI41" s="98"/>
      <c r="AJJ41" s="98"/>
      <c r="AJK41" s="98"/>
      <c r="AJL41" s="98"/>
      <c r="AJM41" s="98"/>
      <c r="AJN41" s="98"/>
      <c r="AJO41" s="98"/>
      <c r="AJP41" s="98"/>
      <c r="AJQ41" s="98"/>
      <c r="AJR41" s="98"/>
      <c r="AJS41" s="98"/>
      <c r="AJT41" s="98"/>
      <c r="AJU41" s="98"/>
      <c r="AJV41" s="98"/>
      <c r="AJW41" s="98"/>
      <c r="AJX41" s="98"/>
      <c r="AJY41" s="98"/>
      <c r="AJZ41" s="98"/>
      <c r="AKA41" s="98"/>
      <c r="AKB41" s="98"/>
      <c r="AKC41" s="98"/>
      <c r="AKD41" s="98"/>
      <c r="AKE41" s="98"/>
      <c r="AKF41" s="98"/>
      <c r="AKG41" s="98"/>
      <c r="AKH41" s="98"/>
      <c r="AKI41" s="98"/>
      <c r="AKJ41" s="98"/>
      <c r="AKK41" s="98"/>
      <c r="AKL41" s="98"/>
      <c r="AKM41" s="98"/>
      <c r="AKN41" s="98"/>
      <c r="AKO41" s="98"/>
      <c r="AKP41" s="98"/>
      <c r="AKQ41" s="98"/>
      <c r="AKR41" s="98"/>
      <c r="AKS41" s="98"/>
      <c r="AKT41" s="98"/>
      <c r="AKU41" s="98"/>
      <c r="AKV41" s="98"/>
      <c r="AKW41" s="98"/>
      <c r="AKX41" s="98"/>
      <c r="AKY41" s="98"/>
      <c r="AKZ41" s="98"/>
      <c r="ALA41" s="98"/>
      <c r="ALB41" s="98"/>
      <c r="ALC41" s="98"/>
      <c r="ALD41" s="98"/>
      <c r="ALE41" s="98"/>
      <c r="ALF41" s="98"/>
      <c r="ALG41" s="98"/>
      <c r="ALH41" s="98"/>
      <c r="ALI41" s="98"/>
      <c r="ALJ41" s="98"/>
      <c r="ALK41" s="98"/>
      <c r="ALL41" s="98"/>
      <c r="ALM41" s="98"/>
      <c r="ALN41" s="98"/>
      <c r="ALO41" s="98"/>
      <c r="ALP41" s="98"/>
      <c r="ALQ41" s="98"/>
      <c r="ALR41" s="98"/>
      <c r="ALS41" s="98"/>
      <c r="ALT41" s="98"/>
      <c r="ALU41" s="98"/>
      <c r="ALV41" s="98"/>
      <c r="ALW41" s="98"/>
      <c r="ALX41" s="98"/>
      <c r="ALY41" s="98"/>
      <c r="ALZ41" s="98"/>
      <c r="AMA41" s="98"/>
      <c r="AMB41" s="98"/>
      <c r="AMC41" s="98"/>
      <c r="AMD41" s="98"/>
      <c r="AME41" s="98"/>
      <c r="AMF41" s="98"/>
      <c r="AMG41" s="98"/>
      <c r="AMH41" s="98"/>
      <c r="AMI41" s="98"/>
      <c r="AMJ41" s="98"/>
    </row>
    <row r="43" spans="2:1024" ht="18">
      <c r="B43" s="53"/>
      <c r="C43" s="54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</row>
    <row r="44" spans="2:1024">
      <c r="B44" s="32"/>
      <c r="G44" s="32"/>
      <c r="H44" s="32"/>
      <c r="I44" s="32"/>
      <c r="J44" s="32"/>
      <c r="K44" s="32"/>
      <c r="L44" s="32"/>
      <c r="M44" s="32"/>
      <c r="N44" s="32"/>
    </row>
    <row r="46" spans="2:1024">
      <c r="C46" s="147"/>
      <c r="D46" s="147"/>
      <c r="E46" s="147"/>
      <c r="F46" s="147"/>
    </row>
    <row r="47" spans="2:1024">
      <c r="C47" s="148"/>
      <c r="D47" s="148"/>
      <c r="E47" s="148"/>
      <c r="F47" s="148"/>
    </row>
  </sheetData>
  <mergeCells count="18">
    <mergeCell ref="G7:N7"/>
    <mergeCell ref="B38:N38"/>
    <mergeCell ref="B2:N2"/>
    <mergeCell ref="C46:F46"/>
    <mergeCell ref="C47:F47"/>
    <mergeCell ref="F4:J4"/>
    <mergeCell ref="B39:N39"/>
    <mergeCell ref="B41:N41"/>
    <mergeCell ref="E9:F9"/>
    <mergeCell ref="B34:N35"/>
    <mergeCell ref="D11:G11"/>
    <mergeCell ref="K11:M11"/>
    <mergeCell ref="B37:N37"/>
    <mergeCell ref="E6:F6"/>
    <mergeCell ref="G6:N6"/>
    <mergeCell ref="G8:N8"/>
    <mergeCell ref="G9:N9"/>
    <mergeCell ref="E7:F7"/>
  </mergeCells>
  <printOptions horizontalCentered="1"/>
  <pageMargins left="0.51181102362204722" right="0.51181102362204722" top="0.55118110236220474" bottom="0.55118110236220474" header="0.31496062992125984" footer="0.31496062992125984"/>
  <pageSetup scale="75" orientation="landscape" r:id="rId1"/>
  <rowBreaks count="1" manualBreakCount="1">
    <brk id="24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zoomScale="130" zoomScaleNormal="130" workbookViewId="0">
      <selection activeCell="E11" sqref="E11"/>
    </sheetView>
  </sheetViews>
  <sheetFormatPr baseColWidth="10" defaultRowHeight="15"/>
  <cols>
    <col min="1" max="1" width="22.7109375" customWidth="1"/>
    <col min="2" max="2" width="50.7109375" customWidth="1"/>
    <col min="3" max="3" width="14.140625" customWidth="1"/>
  </cols>
  <sheetData>
    <row r="1" spans="1:5" ht="9.75" customHeight="1">
      <c r="A1" s="4"/>
      <c r="B1" s="3"/>
      <c r="C1" s="4"/>
      <c r="D1" s="68"/>
      <c r="E1" s="67"/>
    </row>
    <row r="2" spans="1:5" ht="16.5" customHeight="1">
      <c r="A2" s="4"/>
      <c r="B2" s="130" t="s">
        <v>55</v>
      </c>
      <c r="C2" s="133"/>
      <c r="D2" s="68"/>
      <c r="E2" s="67"/>
    </row>
    <row r="3" spans="1:5" ht="15.75" customHeight="1">
      <c r="A3" s="4"/>
      <c r="B3" s="131" t="s">
        <v>62</v>
      </c>
      <c r="C3" s="134"/>
      <c r="D3" s="7"/>
      <c r="E3" s="67"/>
    </row>
    <row r="4" spans="1:5" ht="10.5" customHeight="1">
      <c r="A4" s="1"/>
      <c r="B4" s="9"/>
      <c r="C4" s="8"/>
      <c r="D4" s="6"/>
      <c r="E4" s="67"/>
    </row>
    <row r="5" spans="1:5" ht="24" customHeight="1">
      <c r="A5" s="132"/>
      <c r="B5" s="132" t="s">
        <v>49</v>
      </c>
      <c r="C5" s="132"/>
      <c r="D5" s="70"/>
      <c r="E5" s="73"/>
    </row>
    <row r="6" spans="1:5" ht="4.5" customHeight="1" thickBot="1">
      <c r="A6" s="1"/>
      <c r="B6" s="10"/>
      <c r="C6" s="7"/>
      <c r="D6" s="70"/>
      <c r="E6" s="73"/>
    </row>
    <row r="7" spans="1:5" ht="18.75" customHeight="1" thickTop="1">
      <c r="A7" s="162" t="s">
        <v>25</v>
      </c>
      <c r="B7" s="19" t="s">
        <v>26</v>
      </c>
      <c r="C7" s="164" t="s">
        <v>24</v>
      </c>
      <c r="D7" s="71"/>
      <c r="E7" s="73"/>
    </row>
    <row r="8" spans="1:5" ht="15.75" thickBot="1">
      <c r="A8" s="163"/>
      <c r="B8" s="21"/>
      <c r="C8" s="165"/>
      <c r="D8" s="69"/>
      <c r="E8" s="73"/>
    </row>
    <row r="9" spans="1:5" ht="15.75" thickTop="1">
      <c r="A9" s="87" t="s">
        <v>1</v>
      </c>
      <c r="B9" s="88" t="s">
        <v>27</v>
      </c>
      <c r="C9" s="89">
        <v>1</v>
      </c>
      <c r="D9" s="72"/>
      <c r="E9" s="73"/>
    </row>
    <row r="10" spans="1:5">
      <c r="A10" s="90"/>
      <c r="B10" s="66" t="s">
        <v>28</v>
      </c>
      <c r="C10" s="62">
        <v>2</v>
      </c>
      <c r="D10" s="72"/>
      <c r="E10" s="73"/>
    </row>
    <row r="11" spans="1:5" ht="130.5" customHeight="1">
      <c r="A11" s="90"/>
      <c r="B11" s="79" t="s">
        <v>29</v>
      </c>
      <c r="C11" s="80">
        <v>3</v>
      </c>
      <c r="D11" s="72"/>
      <c r="E11" s="73"/>
    </row>
    <row r="12" spans="1:5">
      <c r="A12" s="91" t="s">
        <v>30</v>
      </c>
      <c r="B12" s="64" t="s">
        <v>57</v>
      </c>
      <c r="C12" s="62">
        <v>0</v>
      </c>
      <c r="D12" s="74"/>
      <c r="E12" s="73"/>
    </row>
    <row r="13" spans="1:5">
      <c r="A13" s="91"/>
      <c r="B13" s="64" t="s">
        <v>73</v>
      </c>
      <c r="C13" s="62">
        <v>1</v>
      </c>
      <c r="D13" s="74"/>
      <c r="E13" s="73"/>
    </row>
    <row r="14" spans="1:5">
      <c r="A14" s="92"/>
      <c r="B14" s="64" t="s">
        <v>31</v>
      </c>
      <c r="C14" s="62">
        <v>2</v>
      </c>
      <c r="D14" s="74"/>
      <c r="E14" s="73"/>
    </row>
    <row r="15" spans="1:5">
      <c r="A15" s="92"/>
      <c r="B15" s="64" t="s">
        <v>32</v>
      </c>
      <c r="C15" s="62">
        <v>3</v>
      </c>
      <c r="D15" s="74"/>
      <c r="E15" s="73"/>
    </row>
    <row r="16" spans="1:5">
      <c r="A16" s="91" t="s">
        <v>3</v>
      </c>
      <c r="B16" s="64" t="s">
        <v>33</v>
      </c>
      <c r="C16" s="62">
        <v>0</v>
      </c>
      <c r="D16" s="74"/>
      <c r="E16" s="73"/>
    </row>
    <row r="17" spans="1:5">
      <c r="A17" s="92"/>
      <c r="B17" s="64" t="s">
        <v>40</v>
      </c>
      <c r="C17" s="62">
        <v>3</v>
      </c>
      <c r="D17" s="74"/>
      <c r="E17" s="73"/>
    </row>
    <row r="18" spans="1:5">
      <c r="A18" s="91" t="s">
        <v>41</v>
      </c>
      <c r="B18" s="65" t="s">
        <v>51</v>
      </c>
      <c r="C18" s="63">
        <v>0</v>
      </c>
    </row>
    <row r="19" spans="1:5">
      <c r="A19" s="93"/>
      <c r="B19" s="65" t="s">
        <v>50</v>
      </c>
      <c r="C19" s="63">
        <v>3</v>
      </c>
    </row>
    <row r="20" spans="1:5">
      <c r="A20" s="91" t="s">
        <v>5</v>
      </c>
      <c r="B20" s="65" t="s">
        <v>42</v>
      </c>
      <c r="C20" s="63">
        <v>0</v>
      </c>
    </row>
    <row r="21" spans="1:5">
      <c r="A21" s="93"/>
      <c r="B21" s="65" t="s">
        <v>50</v>
      </c>
      <c r="C21" s="63">
        <v>3</v>
      </c>
    </row>
    <row r="22" spans="1:5">
      <c r="A22" s="91" t="s">
        <v>43</v>
      </c>
      <c r="B22" s="65" t="s">
        <v>44</v>
      </c>
      <c r="C22" s="63">
        <v>1</v>
      </c>
    </row>
    <row r="23" spans="1:5">
      <c r="A23" s="93"/>
      <c r="B23" s="65" t="s">
        <v>45</v>
      </c>
      <c r="C23" s="63">
        <v>2</v>
      </c>
    </row>
    <row r="24" spans="1:5">
      <c r="A24" s="93"/>
      <c r="B24" s="65" t="s">
        <v>46</v>
      </c>
      <c r="C24" s="63">
        <v>3</v>
      </c>
    </row>
    <row r="25" spans="1:5">
      <c r="A25" s="91" t="s">
        <v>7</v>
      </c>
      <c r="B25" s="65" t="s">
        <v>52</v>
      </c>
      <c r="C25" s="63">
        <v>1</v>
      </c>
    </row>
    <row r="26" spans="1:5">
      <c r="A26" s="91"/>
      <c r="B26" s="65" t="s">
        <v>48</v>
      </c>
      <c r="C26" s="63">
        <v>2</v>
      </c>
    </row>
    <row r="27" spans="1:5" ht="15.75" thickBot="1">
      <c r="A27" s="94"/>
      <c r="B27" s="95" t="s">
        <v>47</v>
      </c>
      <c r="C27" s="96">
        <v>3</v>
      </c>
    </row>
    <row r="28" spans="1:5" ht="7.5" customHeight="1" thickTop="1">
      <c r="B28" s="61"/>
      <c r="C28" s="34"/>
    </row>
    <row r="29" spans="1:5">
      <c r="A29" s="1" t="s">
        <v>16</v>
      </c>
      <c r="B29" s="10"/>
      <c r="C29" s="7"/>
      <c r="D29" s="70"/>
    </row>
    <row r="30" spans="1:5" ht="4.5" customHeight="1" thickBot="1">
      <c r="A30" s="1"/>
      <c r="B30" s="10"/>
      <c r="C30" s="7"/>
      <c r="D30" s="70"/>
    </row>
    <row r="31" spans="1:5" ht="15.75" thickTop="1">
      <c r="A31" s="162" t="s">
        <v>17</v>
      </c>
      <c r="B31" s="19" t="s">
        <v>18</v>
      </c>
      <c r="C31" s="75" t="s">
        <v>18</v>
      </c>
      <c r="D31" s="71"/>
    </row>
    <row r="32" spans="1:5" ht="15.75" thickBot="1">
      <c r="A32" s="163"/>
      <c r="B32" s="21" t="s">
        <v>19</v>
      </c>
      <c r="C32" s="81" t="s">
        <v>20</v>
      </c>
      <c r="D32" s="69"/>
    </row>
    <row r="33" spans="1:4" ht="15.75" thickTop="1">
      <c r="A33" s="59" t="s">
        <v>21</v>
      </c>
      <c r="B33" s="17" t="s">
        <v>54</v>
      </c>
      <c r="C33" s="82">
        <v>3</v>
      </c>
      <c r="D33" s="72"/>
    </row>
    <row r="34" spans="1:4">
      <c r="A34" s="60" t="s">
        <v>22</v>
      </c>
      <c r="B34" s="15" t="s">
        <v>35</v>
      </c>
      <c r="C34" s="83">
        <v>2</v>
      </c>
      <c r="D34" s="72"/>
    </row>
    <row r="35" spans="1:4" ht="15.75" thickBot="1">
      <c r="A35" s="84" t="s">
        <v>23</v>
      </c>
      <c r="B35" s="85" t="s">
        <v>36</v>
      </c>
      <c r="C35" s="86">
        <v>1</v>
      </c>
      <c r="D35" s="72"/>
    </row>
    <row r="36" spans="1:4" ht="15.75" thickTop="1">
      <c r="D36" s="73"/>
    </row>
  </sheetData>
  <mergeCells count="3">
    <mergeCell ref="A7:A8"/>
    <mergeCell ref="A31:A32"/>
    <mergeCell ref="C7:C8"/>
  </mergeCells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106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portada</vt:lpstr>
      <vt:lpstr>Calificación</vt:lpstr>
      <vt:lpstr>criterios</vt:lpstr>
      <vt:lpstr>Calificación!Títulos_a_imprimir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ARQ. ITZEL</dc:creator>
  <cp:lastModifiedBy>Cadena</cp:lastModifiedBy>
  <cp:revision>6</cp:revision>
  <cp:lastPrinted>2022-08-15T02:54:14Z</cp:lastPrinted>
  <dcterms:created xsi:type="dcterms:W3CDTF">2017-12-06T20:59:16Z</dcterms:created>
  <dcterms:modified xsi:type="dcterms:W3CDTF">2024-08-03T23:46:35Z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Hewlett-Packard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