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1E8F8FE4-4450-7544-9ED1-A27DF8EAE71B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" l="1"/>
  <c r="H79" i="1"/>
  <c r="F79" i="1"/>
  <c r="E79" i="1"/>
  <c r="D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9" i="1" l="1"/>
</calcChain>
</file>

<file path=xl/sharedStrings.xml><?xml version="1.0" encoding="utf-8"?>
<sst xmlns="http://schemas.openxmlformats.org/spreadsheetml/2006/main" count="83" uniqueCount="51">
  <si>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</si>
  <si>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</si>
  <si>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</si>
  <si>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</si>
  <si>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</si>
  <si>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</si>
  <si>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</si>
  <si>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</si>
  <si>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</si>
  <si>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</si>
  <si>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</si>
  <si>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</si>
  <si>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ESTADO ANALÍTICO DEL EJERCICIO DEL PRESUPUESTO DE EGRESOS</t>
  </si>
  <si>
    <t>Clasificación Funcional(Finalidad y Función)</t>
  </si>
  <si>
    <t>(PESOS)</t>
  </si>
  <si>
    <t>1 - NO ETIQUETADO</t>
  </si>
  <si>
    <t xml:space="preserve">GOBIERNO </t>
  </si>
  <si>
    <t xml:space="preserve">     LEGISLACIÓN</t>
  </si>
  <si>
    <t xml:space="preserve">     JUSTICIA</t>
  </si>
  <si>
    <t xml:space="preserve">     COORDINACIÓN DE LA POLÍTICA DE GOBIERNO</t>
  </si>
  <si>
    <t xml:space="preserve">     RELACIONES EXTERIORES</t>
  </si>
  <si>
    <t xml:space="preserve">     ASUNTOS FINANCIEROS Y HACENDARIOS</t>
  </si>
  <si>
    <t xml:space="preserve">     SEGURIDAD NACIONAL</t>
  </si>
  <si>
    <t xml:space="preserve">     ASUNTOS DE ORDEN PÚBLICO Y DE SEGURIDAD INTERIOR</t>
  </si>
  <si>
    <t xml:space="preserve">     OTROS SERVICIOS GENERALES</t>
  </si>
  <si>
    <t xml:space="preserve">DESARROLLO SOCIAL 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</si>
  <si>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</si>
  <si>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</si>
  <si>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</si>
  <si>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</si>
  <si>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</si>
  <si>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</si>
  <si>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</si>
  <si>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 ONÓMIC O</t>
  </si>
  <si>
    <t xml:space="preserve">     ASUNTOS ECONÓMICOS, COMERCIALES Y LABORALES EN GENERAL</t>
  </si>
  <si>
    <t xml:space="preserve">     AGROPECUARIA, SILVICULTURA, PESCA Y CAZA</t>
  </si>
  <si>
    <t xml:space="preserve">     COMBUSTIBLES Y ENERGÍA</t>
  </si>
  <si>
    <t xml:space="preserve">     MINERÍA, MANUFACTURAS Y CONSTRUCCIÓN</t>
  </si>
  <si>
    <t xml:space="preserve">     TRANSPORTE</t>
  </si>
  <si>
    <t xml:space="preserve">     COMUNICACIONES</t>
  </si>
  <si>
    <t xml:space="preserve">     TURISMO</t>
  </si>
  <si>
    <t xml:space="preserve">     CIENCIA, TECNOLOGÍA E INNOVACIÓN</t>
  </si>
  <si>
    <t xml:space="preserve">     OTRAS INDUSTRIAS Y OTROS ASUNTOS ECONÓMICOS</t>
  </si>
  <si>
    <t xml:space="preserve"> OTRAS NO CLASIFICADAS EN FUNCIONES ANTERIORES</t>
  </si>
  <si>
    <t xml:space="preserve">     TRANSACCIONES DE LA DEUDA PÚBLICA / COSTO FINANCIERO DE LA DEUDA</t>
  </si>
  <si>
    <t xml:space="preserve">     TRANSFERENCIAS,   PARTICIPACIONES   Y   APORTACIONES   ENTRE   DIFERENTES NIVELES Y ÓRDENES DE GOBIERNO</t>
  </si>
  <si>
    <t xml:space="preserve">     SANEAMIENTO DEL SISTEMA FINANCIERO</t>
  </si>
  <si>
    <t xml:space="preserve">     ADEUDOS DE EJERCICIOS FISCALES ANTERIORES</t>
  </si>
  <si>
    <t>2 -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</si>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</sst>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323850</xdr:colOff>
      <xdr:row>86</xdr:row>
      <xdr:rowOff>0</xdr:rowOff>
    </xdr:from>
    <xdr:to>
      <xdr:col>3</xdr:col>
      <xdr:colOff>21647</xdr:colOff>
      <xdr:row>92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171450</xdr:colOff>
      <xdr:row>86</xdr:row>
      <xdr:rowOff>0</xdr:rowOff>
    </xdr:from>
    <xdr:to>
      <xdr:col>10</xdr:col>
      <xdr:colOff>295275</xdr:colOff>
      <xdr:row>92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323850</xdr:colOff>
      <xdr:row>95</xdr:row>
      <xdr:rowOff>0</xdr:rowOff>
    </xdr:from>
    <xdr:to>
      <xdr:col>4</xdr:col>
      <xdr:colOff>47625</xdr:colOff>
      <xdr:row>101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171450</xdr:colOff>
      <xdr:row>95</xdr:row>
      <xdr:rowOff>0</xdr:rowOff>
    </xdr:from>
    <xdr:to>
      <xdr:col>10</xdr:col>
      <xdr:colOff>295275</xdr:colOff>
      <xdr:row>101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view="pageBreakPreview" zoomScale="60" zoomScaleNormal="110" workbookViewId="0">
      <selection activeCell="C13" sqref="C13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28" style="11" customWidth="1" collapsed="1"/>
    <col min="4" max="6" width="11" style="10" customWidth="1" collapsed="1"/>
    <col min="7" max="7" width="0.1640625" style="2" customWidth="1" collapsed="1"/>
    <col min="8" max="8" width="11" style="2" customWidth="1" collapsed="1"/>
    <col min="9" max="9" width="0.1640625" style="2" customWidth="1" collapsed="1"/>
    <col min="10" max="11" width="11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5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15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15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15">
      <c r="A5" s="17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15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15">
      <c r="A7" s="16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15">
      <c r="A8" s="16"/>
      <c r="B8" s="26" t="s">
        <v>14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7.5" customHeight="1" x14ac:dyDescent="0.15">
      <c r="B9" s="2"/>
      <c r="C9" s="2"/>
      <c r="D9" s="2"/>
      <c r="E9" s="2"/>
      <c r="F9" s="2"/>
    </row>
    <row r="10" spans="1:11" customFormat="1" ht="15" customHeight="1" x14ac:dyDescent="0.15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22" x14ac:dyDescent="0.15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15">
      <c r="B12" s="27"/>
      <c r="C12" s="27"/>
    </row>
    <row r="13" spans="1:11" x14ac:dyDescent="0.15">
      <c r="B13" s="21" t="s">
        <v>15</v>
      </c>
      <c r="D13" s="19">
        <v>23124538.219999999</v>
      </c>
      <c r="E13" s="19">
        <v>5178299.3499999996</v>
      </c>
      <c r="F13" s="19">
        <v>28302837.57</v>
      </c>
      <c r="H13" s="19">
        <v>13732429.82</v>
      </c>
      <c r="J13" s="19">
        <v>13732429.82</v>
      </c>
      <c r="K13" s="19">
        <f t="shared" ref="K13:K44" si="0">F13-H13</f>
        <v>14570407.75</v>
      </c>
    </row>
    <row r="14" spans="1:11" x14ac:dyDescent="0.15">
      <c r="B14" s="21" t="s">
        <v>16</v>
      </c>
      <c r="D14" s="19">
        <v>19221128.68</v>
      </c>
      <c r="E14" s="19">
        <v>5178299.3499999996</v>
      </c>
      <c r="F14" s="19">
        <v>24399428.030000001</v>
      </c>
      <c r="H14" s="19">
        <v>11941886.949999999</v>
      </c>
      <c r="J14" s="19">
        <v>11941886.949999999</v>
      </c>
      <c r="K14" s="19">
        <f t="shared" si="0"/>
        <v>12457541.080000002</v>
      </c>
    </row>
    <row r="15" spans="1:11" x14ac:dyDescent="0.15">
      <c r="B15" s="22" t="s">
        <v>17</v>
      </c>
      <c r="D15" s="20">
        <v>3708891.12</v>
      </c>
      <c r="E15" s="20">
        <v>0</v>
      </c>
      <c r="F15" s="20">
        <v>3708891.12</v>
      </c>
      <c r="H15" s="20">
        <v>1658470.03</v>
      </c>
      <c r="J15" s="20">
        <v>1658470.03</v>
      </c>
      <c r="K15" s="20">
        <f t="shared" si="0"/>
        <v>2050421.09</v>
      </c>
    </row>
    <row r="16" spans="1:11" x14ac:dyDescent="0.15">
      <c r="B16" s="22" t="s">
        <v>18</v>
      </c>
      <c r="D16" s="20">
        <v>1026852.61</v>
      </c>
      <c r="E16" s="20">
        <v>0</v>
      </c>
      <c r="F16" s="20">
        <v>1026852.61</v>
      </c>
      <c r="H16" s="20">
        <v>439764.28</v>
      </c>
      <c r="J16" s="20">
        <v>439764.28</v>
      </c>
      <c r="K16" s="20">
        <f t="shared" si="0"/>
        <v>587088.32999999996</v>
      </c>
    </row>
    <row r="17" spans="2:11" x14ac:dyDescent="0.15">
      <c r="B17" s="22" t="s">
        <v>19</v>
      </c>
      <c r="D17" s="20">
        <v>3700861.95</v>
      </c>
      <c r="E17" s="20">
        <v>0</v>
      </c>
      <c r="F17" s="20">
        <v>3700861.95</v>
      </c>
      <c r="H17" s="20">
        <v>1562083.11</v>
      </c>
      <c r="J17" s="20">
        <v>1562083.11</v>
      </c>
      <c r="K17" s="20">
        <f t="shared" si="0"/>
        <v>2138778.84</v>
      </c>
    </row>
    <row r="18" spans="2:11" x14ac:dyDescent="0.15">
      <c r="B18" s="22" t="s">
        <v>20</v>
      </c>
      <c r="D18" s="20">
        <v>0</v>
      </c>
      <c r="E18" s="20">
        <v>0</v>
      </c>
      <c r="F18" s="20">
        <v>0</v>
      </c>
      <c r="H18" s="20">
        <v>0</v>
      </c>
      <c r="J18" s="20">
        <v>0</v>
      </c>
      <c r="K18" s="20">
        <f t="shared" si="0"/>
        <v>0</v>
      </c>
    </row>
    <row r="19" spans="2:11" x14ac:dyDescent="0.15">
      <c r="B19" s="22" t="s">
        <v>21</v>
      </c>
      <c r="D19" s="20">
        <v>9742828.0500000007</v>
      </c>
      <c r="E19" s="20">
        <v>5178299.3499999996</v>
      </c>
      <c r="F19" s="20">
        <v>14921127.4</v>
      </c>
      <c r="H19" s="20">
        <v>7807134.8899999997</v>
      </c>
      <c r="J19" s="20">
        <v>7807134.8899999997</v>
      </c>
      <c r="K19" s="20">
        <f t="shared" si="0"/>
        <v>7113992.5100000007</v>
      </c>
    </row>
    <row r="20" spans="2:11" x14ac:dyDescent="0.15">
      <c r="B20" s="22" t="s">
        <v>22</v>
      </c>
      <c r="D20" s="20">
        <v>0</v>
      </c>
      <c r="E20" s="20">
        <v>0</v>
      </c>
      <c r="F20" s="20">
        <v>0</v>
      </c>
      <c r="H20" s="20">
        <v>0</v>
      </c>
      <c r="J20" s="20">
        <v>0</v>
      </c>
      <c r="K20" s="20">
        <f t="shared" si="0"/>
        <v>0</v>
      </c>
    </row>
    <row r="21" spans="2:11" x14ac:dyDescent="0.15">
      <c r="B21" s="22" t="s">
        <v>23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x14ac:dyDescent="0.15">
      <c r="B22" s="22" t="s">
        <v>24</v>
      </c>
      <c r="D22" s="20">
        <v>1041694.95</v>
      </c>
      <c r="E22" s="20">
        <v>0</v>
      </c>
      <c r="F22" s="20">
        <v>1041694.95</v>
      </c>
      <c r="H22" s="20">
        <v>474434.64</v>
      </c>
      <c r="J22" s="20">
        <v>474434.64</v>
      </c>
      <c r="K22" s="20">
        <f t="shared" si="0"/>
        <v>567260.30999999994</v>
      </c>
    </row>
    <row r="23" spans="2:11" x14ac:dyDescent="0.15">
      <c r="B23" s="21" t="s">
        <v>25</v>
      </c>
      <c r="D23" s="19">
        <v>3502157.58</v>
      </c>
      <c r="E23" s="19">
        <v>0</v>
      </c>
      <c r="F23" s="19">
        <v>3502157.58</v>
      </c>
      <c r="H23" s="19">
        <v>1627289.44</v>
      </c>
      <c r="J23" s="19">
        <v>1627289.44</v>
      </c>
      <c r="K23" s="19">
        <f t="shared" si="0"/>
        <v>1874868.1400000001</v>
      </c>
    </row>
    <row r="24" spans="2:11" x14ac:dyDescent="0.15">
      <c r="B24" s="22" t="s">
        <v>26</v>
      </c>
      <c r="D24" s="20">
        <v>623485.94999999995</v>
      </c>
      <c r="E24" s="20">
        <v>0</v>
      </c>
      <c r="F24" s="20">
        <v>623485.94999999995</v>
      </c>
      <c r="H24" s="20">
        <v>296586.11</v>
      </c>
      <c r="J24" s="20">
        <v>296586.11</v>
      </c>
      <c r="K24" s="20">
        <f t="shared" si="0"/>
        <v>326899.83999999997</v>
      </c>
    </row>
    <row r="25" spans="2:11" x14ac:dyDescent="0.15">
      <c r="B25" s="22" t="s">
        <v>27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x14ac:dyDescent="0.15">
      <c r="B26" s="22" t="s">
        <v>28</v>
      </c>
      <c r="D26" s="20">
        <v>0</v>
      </c>
      <c r="E26" s="20">
        <v>0</v>
      </c>
      <c r="F26" s="20">
        <v>0</v>
      </c>
      <c r="H26" s="20">
        <v>0</v>
      </c>
      <c r="J26" s="20">
        <v>0</v>
      </c>
      <c r="K26" s="20">
        <f t="shared" si="0"/>
        <v>0</v>
      </c>
    </row>
    <row r="27" spans="2:11" x14ac:dyDescent="0.15">
      <c r="B27" s="22" t="s">
        <v>29</v>
      </c>
      <c r="D27" s="20">
        <v>146393.22</v>
      </c>
      <c r="E27" s="20">
        <v>0</v>
      </c>
      <c r="F27" s="20">
        <v>146393.22</v>
      </c>
      <c r="H27" s="20">
        <v>73961.679999999993</v>
      </c>
      <c r="J27" s="20">
        <v>73961.679999999993</v>
      </c>
      <c r="K27" s="20">
        <f t="shared" si="0"/>
        <v>72431.540000000008</v>
      </c>
    </row>
    <row r="28" spans="2:11" x14ac:dyDescent="0.15">
      <c r="B28" s="22" t="s">
        <v>30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x14ac:dyDescent="0.15">
      <c r="B29" s="22" t="s">
        <v>31</v>
      </c>
      <c r="D29" s="20">
        <v>2530739.13</v>
      </c>
      <c r="E29" s="20">
        <v>0</v>
      </c>
      <c r="F29" s="20">
        <v>2530739.13</v>
      </c>
      <c r="H29" s="20">
        <v>1164966.8</v>
      </c>
      <c r="J29" s="20">
        <v>1164966.8</v>
      </c>
      <c r="K29" s="20">
        <f t="shared" si="0"/>
        <v>1365772.3299999998</v>
      </c>
    </row>
    <row r="30" spans="2:11" x14ac:dyDescent="0.15">
      <c r="B30" s="22" t="s">
        <v>32</v>
      </c>
      <c r="D30" s="20">
        <v>201539.28</v>
      </c>
      <c r="E30" s="20">
        <v>0</v>
      </c>
      <c r="F30" s="20">
        <v>201539.28</v>
      </c>
      <c r="H30" s="20">
        <v>91774.85</v>
      </c>
      <c r="J30" s="20">
        <v>91774.85</v>
      </c>
      <c r="K30" s="20">
        <f t="shared" si="0"/>
        <v>109764.43</v>
      </c>
    </row>
    <row r="31" spans="2:11" x14ac:dyDescent="0.15">
      <c r="B31" s="21" t="s">
        <v>33</v>
      </c>
      <c r="D31" s="19">
        <v>401251.96</v>
      </c>
      <c r="E31" s="19">
        <v>0</v>
      </c>
      <c r="F31" s="19">
        <v>401251.96</v>
      </c>
      <c r="H31" s="19">
        <v>163253.43</v>
      </c>
      <c r="J31" s="19">
        <v>163253.43</v>
      </c>
      <c r="K31" s="19">
        <f t="shared" si="0"/>
        <v>237998.53000000003</v>
      </c>
    </row>
    <row r="32" spans="2:11" x14ac:dyDescent="0.15">
      <c r="B32" s="22" t="s">
        <v>34</v>
      </c>
      <c r="D32" s="20">
        <v>0</v>
      </c>
      <c r="E32" s="20">
        <v>0</v>
      </c>
      <c r="F32" s="20">
        <v>0</v>
      </c>
      <c r="H32" s="20">
        <v>0</v>
      </c>
      <c r="J32" s="20">
        <v>0</v>
      </c>
      <c r="K32" s="20">
        <f t="shared" si="0"/>
        <v>0</v>
      </c>
    </row>
    <row r="33" spans="2:11" x14ac:dyDescent="0.15">
      <c r="B33" s="22" t="s">
        <v>35</v>
      </c>
      <c r="D33" s="20">
        <v>401251.96</v>
      </c>
      <c r="E33" s="20">
        <v>0</v>
      </c>
      <c r="F33" s="20">
        <v>401251.96</v>
      </c>
      <c r="H33" s="20">
        <v>163253.43</v>
      </c>
      <c r="J33" s="20">
        <v>163253.43</v>
      </c>
      <c r="K33" s="20">
        <f t="shared" si="0"/>
        <v>237998.53000000003</v>
      </c>
    </row>
    <row r="34" spans="2:11" x14ac:dyDescent="0.15">
      <c r="B34" s="22" t="s">
        <v>36</v>
      </c>
      <c r="D34" s="20">
        <v>0</v>
      </c>
      <c r="E34" s="20">
        <v>0</v>
      </c>
      <c r="F34" s="20">
        <v>0</v>
      </c>
      <c r="H34" s="20">
        <v>0</v>
      </c>
      <c r="J34" s="20">
        <v>0</v>
      </c>
      <c r="K34" s="20">
        <f t="shared" si="0"/>
        <v>0</v>
      </c>
    </row>
    <row r="35" spans="2:11" x14ac:dyDescent="0.15">
      <c r="B35" s="22" t="s">
        <v>37</v>
      </c>
      <c r="D35" s="20">
        <v>0</v>
      </c>
      <c r="E35" s="20">
        <v>0</v>
      </c>
      <c r="F35" s="20">
        <v>0</v>
      </c>
      <c r="H35" s="20">
        <v>0</v>
      </c>
      <c r="J35" s="20">
        <v>0</v>
      </c>
      <c r="K35" s="20">
        <f t="shared" si="0"/>
        <v>0</v>
      </c>
    </row>
    <row r="36" spans="2:11" x14ac:dyDescent="0.15">
      <c r="B36" s="22" t="s">
        <v>38</v>
      </c>
      <c r="D36" s="20">
        <v>0</v>
      </c>
      <c r="E36" s="20">
        <v>0</v>
      </c>
      <c r="F36" s="20">
        <v>0</v>
      </c>
      <c r="H36" s="20">
        <v>0</v>
      </c>
      <c r="J36" s="20">
        <v>0</v>
      </c>
      <c r="K36" s="20">
        <f t="shared" si="0"/>
        <v>0</v>
      </c>
    </row>
    <row r="37" spans="2:11" x14ac:dyDescent="0.15">
      <c r="B37" s="22" t="s">
        <v>39</v>
      </c>
      <c r="D37" s="20">
        <v>0</v>
      </c>
      <c r="E37" s="20">
        <v>0</v>
      </c>
      <c r="F37" s="20">
        <v>0</v>
      </c>
      <c r="H37" s="20">
        <v>0</v>
      </c>
      <c r="J37" s="20">
        <v>0</v>
      </c>
      <c r="K37" s="20">
        <f t="shared" si="0"/>
        <v>0</v>
      </c>
    </row>
    <row r="38" spans="2:11" x14ac:dyDescent="0.15">
      <c r="B38" s="22" t="s">
        <v>40</v>
      </c>
      <c r="D38" s="20">
        <v>0</v>
      </c>
      <c r="E38" s="20">
        <v>0</v>
      </c>
      <c r="F38" s="20">
        <v>0</v>
      </c>
      <c r="H38" s="20">
        <v>0</v>
      </c>
      <c r="J38" s="20">
        <v>0</v>
      </c>
      <c r="K38" s="20">
        <f t="shared" si="0"/>
        <v>0</v>
      </c>
    </row>
    <row r="39" spans="2:11" x14ac:dyDescent="0.15">
      <c r="B39" s="22" t="s">
        <v>41</v>
      </c>
      <c r="D39" s="20">
        <v>0</v>
      </c>
      <c r="E39" s="20">
        <v>0</v>
      </c>
      <c r="F39" s="20">
        <v>0</v>
      </c>
      <c r="H39" s="20">
        <v>0</v>
      </c>
      <c r="J39" s="20">
        <v>0</v>
      </c>
      <c r="K39" s="20">
        <f t="shared" si="0"/>
        <v>0</v>
      </c>
    </row>
    <row r="40" spans="2:11" x14ac:dyDescent="0.15">
      <c r="B40" s="22" t="s">
        <v>42</v>
      </c>
      <c r="D40" s="20">
        <v>0</v>
      </c>
      <c r="E40" s="20">
        <v>0</v>
      </c>
      <c r="F40" s="20">
        <v>0</v>
      </c>
      <c r="H40" s="20">
        <v>0</v>
      </c>
      <c r="J40" s="20">
        <v>0</v>
      </c>
      <c r="K40" s="20">
        <f t="shared" si="0"/>
        <v>0</v>
      </c>
    </row>
    <row r="41" spans="2:11" x14ac:dyDescent="0.15">
      <c r="B41" s="21" t="s">
        <v>43</v>
      </c>
      <c r="D41" s="19">
        <v>0</v>
      </c>
      <c r="E41" s="19">
        <v>0</v>
      </c>
      <c r="F41" s="19">
        <v>0</v>
      </c>
      <c r="H41" s="19">
        <v>0</v>
      </c>
      <c r="J41" s="19">
        <v>0</v>
      </c>
      <c r="K41" s="19">
        <f t="shared" si="0"/>
        <v>0</v>
      </c>
    </row>
    <row r="42" spans="2:11" x14ac:dyDescent="0.15">
      <c r="B42" s="22" t="s">
        <v>44</v>
      </c>
      <c r="D42" s="20">
        <v>0</v>
      </c>
      <c r="E42" s="20">
        <v>0</v>
      </c>
      <c r="F42" s="20">
        <v>0</v>
      </c>
      <c r="H42" s="20">
        <v>0</v>
      </c>
      <c r="J42" s="20">
        <v>0</v>
      </c>
      <c r="K42" s="20">
        <f t="shared" si="0"/>
        <v>0</v>
      </c>
    </row>
    <row r="43" spans="2:11" x14ac:dyDescent="0.15">
      <c r="B43" s="22" t="s">
        <v>45</v>
      </c>
      <c r="D43" s="20">
        <v>0</v>
      </c>
      <c r="E43" s="20">
        <v>0</v>
      </c>
      <c r="F43" s="20">
        <v>0</v>
      </c>
      <c r="H43" s="20">
        <v>0</v>
      </c>
      <c r="J43" s="20">
        <v>0</v>
      </c>
      <c r="K43" s="20">
        <f t="shared" si="0"/>
        <v>0</v>
      </c>
    </row>
    <row r="44" spans="2:11" x14ac:dyDescent="0.15">
      <c r="B44" s="22" t="s">
        <v>46</v>
      </c>
      <c r="D44" s="20">
        <v>0</v>
      </c>
      <c r="E44" s="20">
        <v>0</v>
      </c>
      <c r="F44" s="20">
        <v>0</v>
      </c>
      <c r="H44" s="20">
        <v>0</v>
      </c>
      <c r="J44" s="20">
        <v>0</v>
      </c>
      <c r="K44" s="20">
        <f t="shared" si="0"/>
        <v>0</v>
      </c>
    </row>
    <row r="45" spans="2:11" x14ac:dyDescent="0.15">
      <c r="B45" s="22" t="s">
        <v>47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ref="K45:K78" si="1">F45-H45</f>
        <v>0</v>
      </c>
    </row>
    <row r="46" spans="2:11" x14ac:dyDescent="0.15">
      <c r="B46" s="21" t="s">
        <v>48</v>
      </c>
      <c r="D46" s="19">
        <v>89670258.879999995</v>
      </c>
      <c r="E46" s="19">
        <v>14213631.26</v>
      </c>
      <c r="F46" s="19">
        <v>103883890.14</v>
      </c>
      <c r="H46" s="19">
        <v>35719847.409999996</v>
      </c>
      <c r="J46" s="19">
        <v>35719847.409999996</v>
      </c>
      <c r="K46" s="19">
        <f t="shared" si="1"/>
        <v>68164042.730000004</v>
      </c>
    </row>
    <row r="47" spans="2:11" x14ac:dyDescent="0.15">
      <c r="B47" s="21" t="s">
        <v>16</v>
      </c>
      <c r="D47" s="19">
        <v>16959015.510000002</v>
      </c>
      <c r="E47" s="19">
        <v>1831507.48</v>
      </c>
      <c r="F47" s="19">
        <v>18790522.989999998</v>
      </c>
      <c r="H47" s="19">
        <v>7776494.3700000001</v>
      </c>
      <c r="J47" s="19">
        <v>7776494.3700000001</v>
      </c>
      <c r="K47" s="19">
        <f t="shared" si="1"/>
        <v>11014028.619999997</v>
      </c>
    </row>
    <row r="48" spans="2:11" x14ac:dyDescent="0.15">
      <c r="B48" s="22" t="s">
        <v>17</v>
      </c>
      <c r="D48" s="20">
        <v>0</v>
      </c>
      <c r="E48" s="20">
        <v>0</v>
      </c>
      <c r="F48" s="20">
        <v>0</v>
      </c>
      <c r="H48" s="20">
        <v>0</v>
      </c>
      <c r="J48" s="20">
        <v>0</v>
      </c>
      <c r="K48" s="20">
        <f t="shared" si="1"/>
        <v>0</v>
      </c>
    </row>
    <row r="49" spans="2:11" x14ac:dyDescent="0.15">
      <c r="B49" s="22" t="s">
        <v>18</v>
      </c>
      <c r="D49" s="20">
        <v>0</v>
      </c>
      <c r="E49" s="20">
        <v>0</v>
      </c>
      <c r="F49" s="20">
        <v>0</v>
      </c>
      <c r="H49" s="20">
        <v>0</v>
      </c>
      <c r="J49" s="20">
        <v>0</v>
      </c>
      <c r="K49" s="20">
        <f t="shared" si="1"/>
        <v>0</v>
      </c>
    </row>
    <row r="50" spans="2:11" x14ac:dyDescent="0.15">
      <c r="B50" s="22" t="s">
        <v>19</v>
      </c>
      <c r="D50" s="20">
        <v>1048723.79</v>
      </c>
      <c r="E50" s="20">
        <v>0</v>
      </c>
      <c r="F50" s="20">
        <v>1048723.79</v>
      </c>
      <c r="H50" s="20">
        <v>442657.22</v>
      </c>
      <c r="J50" s="20">
        <v>442657.22</v>
      </c>
      <c r="K50" s="20">
        <f t="shared" si="1"/>
        <v>606066.57000000007</v>
      </c>
    </row>
    <row r="51" spans="2:11" x14ac:dyDescent="0.15">
      <c r="B51" s="22" t="s">
        <v>20</v>
      </c>
      <c r="D51" s="20">
        <v>0</v>
      </c>
      <c r="E51" s="20">
        <v>0</v>
      </c>
      <c r="F51" s="20">
        <v>0</v>
      </c>
      <c r="H51" s="20">
        <v>0</v>
      </c>
      <c r="J51" s="20">
        <v>0</v>
      </c>
      <c r="K51" s="20">
        <f t="shared" si="1"/>
        <v>0</v>
      </c>
    </row>
    <row r="52" spans="2:11" x14ac:dyDescent="0.15">
      <c r="B52" s="22" t="s">
        <v>21</v>
      </c>
      <c r="D52" s="20">
        <v>3698797.6</v>
      </c>
      <c r="E52" s="20">
        <v>-464126.2</v>
      </c>
      <c r="F52" s="20">
        <v>3234671.4</v>
      </c>
      <c r="H52" s="20">
        <v>1436615.06</v>
      </c>
      <c r="J52" s="20">
        <v>1436615.06</v>
      </c>
      <c r="K52" s="20">
        <f t="shared" si="1"/>
        <v>1798056.3399999999</v>
      </c>
    </row>
    <row r="53" spans="2:11" x14ac:dyDescent="0.15">
      <c r="B53" s="22" t="s">
        <v>22</v>
      </c>
      <c r="D53" s="20">
        <v>0</v>
      </c>
      <c r="E53" s="20">
        <v>0</v>
      </c>
      <c r="F53" s="20">
        <v>0</v>
      </c>
      <c r="H53" s="20">
        <v>0</v>
      </c>
      <c r="J53" s="20">
        <v>0</v>
      </c>
      <c r="K53" s="20">
        <f t="shared" si="1"/>
        <v>0</v>
      </c>
    </row>
    <row r="54" spans="2:11" x14ac:dyDescent="0.15">
      <c r="B54" s="22" t="s">
        <v>23</v>
      </c>
      <c r="D54" s="20">
        <v>12211494.119999999</v>
      </c>
      <c r="E54" s="20">
        <v>2295633.6800000002</v>
      </c>
      <c r="F54" s="20">
        <v>14507127.800000001</v>
      </c>
      <c r="H54" s="20">
        <v>5897222.0899999999</v>
      </c>
      <c r="J54" s="20">
        <v>5897222.0899999999</v>
      </c>
      <c r="K54" s="20">
        <f t="shared" si="1"/>
        <v>8609905.7100000009</v>
      </c>
    </row>
    <row r="55" spans="2:11" x14ac:dyDescent="0.15">
      <c r="B55" s="22" t="s">
        <v>24</v>
      </c>
      <c r="D55" s="20">
        <v>0</v>
      </c>
      <c r="E55" s="20">
        <v>0</v>
      </c>
      <c r="F55" s="20">
        <v>0</v>
      </c>
      <c r="H55" s="20">
        <v>0</v>
      </c>
      <c r="J55" s="20">
        <v>0</v>
      </c>
      <c r="K55" s="20">
        <f t="shared" si="1"/>
        <v>0</v>
      </c>
    </row>
    <row r="56" spans="2:11" x14ac:dyDescent="0.15">
      <c r="B56" s="21" t="s">
        <v>25</v>
      </c>
      <c r="D56" s="19">
        <v>57024127.380000003</v>
      </c>
      <c r="E56" s="19">
        <v>11904730.57</v>
      </c>
      <c r="F56" s="19">
        <v>68928857.950000003</v>
      </c>
      <c r="H56" s="19">
        <v>18643501.219999999</v>
      </c>
      <c r="J56" s="19">
        <v>18643501.219999999</v>
      </c>
      <c r="K56" s="19">
        <f t="shared" si="1"/>
        <v>50285356.730000004</v>
      </c>
    </row>
    <row r="57" spans="2:11" x14ac:dyDescent="0.15">
      <c r="B57" s="22" t="s">
        <v>26</v>
      </c>
      <c r="D57" s="20">
        <v>0</v>
      </c>
      <c r="E57" s="20">
        <v>1348811.95</v>
      </c>
      <c r="F57" s="20">
        <v>1348811.95</v>
      </c>
      <c r="H57" s="20">
        <v>0</v>
      </c>
      <c r="J57" s="20">
        <v>0</v>
      </c>
      <c r="K57" s="20">
        <f t="shared" si="1"/>
        <v>1348811.95</v>
      </c>
    </row>
    <row r="58" spans="2:11" x14ac:dyDescent="0.15">
      <c r="B58" s="22" t="s">
        <v>27</v>
      </c>
      <c r="D58" s="20">
        <v>47093302.310000002</v>
      </c>
      <c r="E58" s="20">
        <v>6461556.1699999999</v>
      </c>
      <c r="F58" s="20">
        <v>53554858.479999997</v>
      </c>
      <c r="H58" s="20">
        <v>13984593.539999999</v>
      </c>
      <c r="J58" s="20">
        <v>13984593.539999999</v>
      </c>
      <c r="K58" s="20">
        <f t="shared" si="1"/>
        <v>39570264.939999998</v>
      </c>
    </row>
    <row r="59" spans="2:11" x14ac:dyDescent="0.15">
      <c r="B59" s="22" t="s">
        <v>28</v>
      </c>
      <c r="D59" s="20">
        <v>0</v>
      </c>
      <c r="E59" s="20">
        <v>0</v>
      </c>
      <c r="F59" s="20">
        <v>0</v>
      </c>
      <c r="H59" s="20">
        <v>0</v>
      </c>
      <c r="J59" s="20">
        <v>0</v>
      </c>
      <c r="K59" s="20">
        <f t="shared" si="1"/>
        <v>0</v>
      </c>
    </row>
    <row r="60" spans="2:11" x14ac:dyDescent="0.15">
      <c r="B60" s="22" t="s">
        <v>29</v>
      </c>
      <c r="D60" s="20">
        <v>4268889.79</v>
      </c>
      <c r="E60" s="20">
        <v>4056868.78</v>
      </c>
      <c r="F60" s="20">
        <v>8325758.5700000003</v>
      </c>
      <c r="H60" s="20">
        <v>1088138.77</v>
      </c>
      <c r="J60" s="20">
        <v>1088138.77</v>
      </c>
      <c r="K60" s="20">
        <f t="shared" si="1"/>
        <v>7237619.8000000007</v>
      </c>
    </row>
    <row r="61" spans="2:11" x14ac:dyDescent="0.15">
      <c r="B61" s="22" t="s">
        <v>30</v>
      </c>
      <c r="D61" s="20">
        <v>5661935.2800000003</v>
      </c>
      <c r="E61" s="20">
        <v>37493.67</v>
      </c>
      <c r="F61" s="20">
        <v>5699428.9500000002</v>
      </c>
      <c r="H61" s="20">
        <v>3570768.91</v>
      </c>
      <c r="J61" s="20">
        <v>3570768.91</v>
      </c>
      <c r="K61" s="20">
        <f t="shared" si="1"/>
        <v>2128660.04</v>
      </c>
    </row>
    <row r="62" spans="2:11" x14ac:dyDescent="0.15">
      <c r="B62" s="22" t="s">
        <v>31</v>
      </c>
      <c r="D62" s="20">
        <v>0</v>
      </c>
      <c r="E62" s="20">
        <v>0</v>
      </c>
      <c r="F62" s="20">
        <v>0</v>
      </c>
      <c r="H62" s="20">
        <v>0</v>
      </c>
      <c r="J62" s="20">
        <v>0</v>
      </c>
      <c r="K62" s="20">
        <f t="shared" si="1"/>
        <v>0</v>
      </c>
    </row>
    <row r="63" spans="2:11" x14ac:dyDescent="0.15">
      <c r="B63" s="22" t="s">
        <v>32</v>
      </c>
      <c r="D63" s="20">
        <v>0</v>
      </c>
      <c r="E63" s="20">
        <v>0</v>
      </c>
      <c r="F63" s="20">
        <v>0</v>
      </c>
      <c r="H63" s="20">
        <v>0</v>
      </c>
      <c r="J63" s="20">
        <v>0</v>
      </c>
      <c r="K63" s="20">
        <f t="shared" si="1"/>
        <v>0</v>
      </c>
    </row>
    <row r="64" spans="2:11" x14ac:dyDescent="0.15">
      <c r="B64" s="21" t="s">
        <v>33</v>
      </c>
      <c r="D64" s="19">
        <v>15687115.99</v>
      </c>
      <c r="E64" s="19">
        <v>477393.21</v>
      </c>
      <c r="F64" s="19">
        <v>16164509.199999999</v>
      </c>
      <c r="H64" s="19">
        <v>9299851.8200000003</v>
      </c>
      <c r="J64" s="19">
        <v>9299851.8200000003</v>
      </c>
      <c r="K64" s="19">
        <f t="shared" si="1"/>
        <v>6864657.379999999</v>
      </c>
    </row>
    <row r="65" spans="2:11" x14ac:dyDescent="0.15">
      <c r="B65" s="22" t="s">
        <v>34</v>
      </c>
      <c r="D65" s="20">
        <v>0</v>
      </c>
      <c r="E65" s="20">
        <v>0</v>
      </c>
      <c r="F65" s="20">
        <v>0</v>
      </c>
      <c r="H65" s="20">
        <v>0</v>
      </c>
      <c r="J65" s="20">
        <v>0</v>
      </c>
      <c r="K65" s="20">
        <f t="shared" si="1"/>
        <v>0</v>
      </c>
    </row>
    <row r="66" spans="2:11" x14ac:dyDescent="0.15">
      <c r="B66" s="22" t="s">
        <v>35</v>
      </c>
      <c r="D66" s="20">
        <v>0</v>
      </c>
      <c r="E66" s="20">
        <v>0</v>
      </c>
      <c r="F66" s="20">
        <v>0</v>
      </c>
      <c r="H66" s="20">
        <v>0</v>
      </c>
      <c r="J66" s="20">
        <v>0</v>
      </c>
      <c r="K66" s="20">
        <f t="shared" si="1"/>
        <v>0</v>
      </c>
    </row>
    <row r="67" spans="2:11" x14ac:dyDescent="0.15">
      <c r="B67" s="22" t="s">
        <v>36</v>
      </c>
      <c r="D67" s="20">
        <v>2924698.85</v>
      </c>
      <c r="E67" s="20">
        <v>-1183999.75</v>
      </c>
      <c r="F67" s="20">
        <v>1740699.1</v>
      </c>
      <c r="H67" s="20">
        <v>0</v>
      </c>
      <c r="J67" s="20">
        <v>0</v>
      </c>
      <c r="K67" s="20">
        <f t="shared" si="1"/>
        <v>1740699.1</v>
      </c>
    </row>
    <row r="68" spans="2:11" x14ac:dyDescent="0.15">
      <c r="B68" s="22" t="s">
        <v>37</v>
      </c>
      <c r="D68" s="20">
        <v>0</v>
      </c>
      <c r="E68" s="20">
        <v>0</v>
      </c>
      <c r="F68" s="20">
        <v>0</v>
      </c>
      <c r="H68" s="20">
        <v>0</v>
      </c>
      <c r="J68" s="20">
        <v>0</v>
      </c>
      <c r="K68" s="20">
        <f t="shared" si="1"/>
        <v>0</v>
      </c>
    </row>
    <row r="69" spans="2:11" x14ac:dyDescent="0.15">
      <c r="B69" s="22" t="s">
        <v>38</v>
      </c>
      <c r="D69" s="20">
        <v>12762417.140000001</v>
      </c>
      <c r="E69" s="20">
        <v>1661392.96</v>
      </c>
      <c r="F69" s="20">
        <v>14423810.1</v>
      </c>
      <c r="H69" s="20">
        <v>9299851.8200000003</v>
      </c>
      <c r="J69" s="20">
        <v>9299851.8200000003</v>
      </c>
      <c r="K69" s="20">
        <f t="shared" si="1"/>
        <v>5123958.2799999993</v>
      </c>
    </row>
    <row r="70" spans="2:11" x14ac:dyDescent="0.15">
      <c r="B70" s="22" t="s">
        <v>39</v>
      </c>
      <c r="D70" s="20">
        <v>0</v>
      </c>
      <c r="E70" s="20">
        <v>0</v>
      </c>
      <c r="F70" s="20">
        <v>0</v>
      </c>
      <c r="H70" s="20">
        <v>0</v>
      </c>
      <c r="J70" s="20">
        <v>0</v>
      </c>
      <c r="K70" s="20">
        <f t="shared" si="1"/>
        <v>0</v>
      </c>
    </row>
    <row r="71" spans="2:11" x14ac:dyDescent="0.15">
      <c r="B71" s="22" t="s">
        <v>40</v>
      </c>
      <c r="D71" s="20">
        <v>0</v>
      </c>
      <c r="E71" s="20">
        <v>0</v>
      </c>
      <c r="F71" s="20">
        <v>0</v>
      </c>
      <c r="H71" s="20">
        <v>0</v>
      </c>
      <c r="J71" s="20">
        <v>0</v>
      </c>
      <c r="K71" s="20">
        <f t="shared" si="1"/>
        <v>0</v>
      </c>
    </row>
    <row r="72" spans="2:11" x14ac:dyDescent="0.15">
      <c r="B72" s="22" t="s">
        <v>41</v>
      </c>
      <c r="D72" s="20">
        <v>0</v>
      </c>
      <c r="E72" s="20">
        <v>0</v>
      </c>
      <c r="F72" s="20">
        <v>0</v>
      </c>
      <c r="H72" s="20">
        <v>0</v>
      </c>
      <c r="J72" s="20">
        <v>0</v>
      </c>
      <c r="K72" s="20">
        <f t="shared" si="1"/>
        <v>0</v>
      </c>
    </row>
    <row r="73" spans="2:11" x14ac:dyDescent="0.15">
      <c r="B73" s="22" t="s">
        <v>42</v>
      </c>
      <c r="D73" s="20">
        <v>0</v>
      </c>
      <c r="E73" s="20">
        <v>0</v>
      </c>
      <c r="F73" s="20">
        <v>0</v>
      </c>
      <c r="H73" s="20">
        <v>0</v>
      </c>
      <c r="J73" s="20">
        <v>0</v>
      </c>
      <c r="K73" s="20">
        <f t="shared" si="1"/>
        <v>0</v>
      </c>
    </row>
    <row r="74" spans="2:11" x14ac:dyDescent="0.15">
      <c r="B74" s="21" t="s">
        <v>43</v>
      </c>
      <c r="D74" s="19">
        <v>0</v>
      </c>
      <c r="E74" s="19">
        <v>0</v>
      </c>
      <c r="F74" s="19">
        <v>0</v>
      </c>
      <c r="H74" s="19">
        <v>0</v>
      </c>
      <c r="J74" s="19">
        <v>0</v>
      </c>
      <c r="K74" s="19">
        <f t="shared" si="1"/>
        <v>0</v>
      </c>
    </row>
    <row r="75" spans="2:11" x14ac:dyDescent="0.15">
      <c r="B75" s="22" t="s">
        <v>44</v>
      </c>
      <c r="D75" s="20">
        <v>0</v>
      </c>
      <c r="E75" s="20">
        <v>0</v>
      </c>
      <c r="F75" s="20">
        <v>0</v>
      </c>
      <c r="H75" s="20">
        <v>0</v>
      </c>
      <c r="J75" s="20">
        <v>0</v>
      </c>
      <c r="K75" s="20">
        <f t="shared" si="1"/>
        <v>0</v>
      </c>
    </row>
    <row r="76" spans="2:11" x14ac:dyDescent="0.15">
      <c r="B76" s="22" t="s">
        <v>45</v>
      </c>
      <c r="D76" s="20">
        <v>0</v>
      </c>
      <c r="E76" s="20">
        <v>0</v>
      </c>
      <c r="F76" s="20">
        <v>0</v>
      </c>
      <c r="H76" s="20">
        <v>0</v>
      </c>
      <c r="J76" s="20">
        <v>0</v>
      </c>
      <c r="K76" s="20">
        <f t="shared" si="1"/>
        <v>0</v>
      </c>
    </row>
    <row r="77" spans="2:11" x14ac:dyDescent="0.15">
      <c r="B77" s="22" t="s">
        <v>46</v>
      </c>
      <c r="D77" s="20">
        <v>0</v>
      </c>
      <c r="E77" s="20">
        <v>0</v>
      </c>
      <c r="F77" s="20">
        <v>0</v>
      </c>
      <c r="H77" s="20">
        <v>0</v>
      </c>
      <c r="J77" s="20">
        <v>0</v>
      </c>
      <c r="K77" s="20">
        <f t="shared" si="1"/>
        <v>0</v>
      </c>
    </row>
    <row r="78" spans="2:11" x14ac:dyDescent="0.15">
      <c r="B78" s="22" t="s">
        <v>47</v>
      </c>
      <c r="D78" s="20">
        <v>0</v>
      </c>
      <c r="E78" s="20">
        <v>0</v>
      </c>
      <c r="F78" s="20">
        <v>0</v>
      </c>
      <c r="H78" s="20">
        <v>0</v>
      </c>
      <c r="J78" s="20">
        <v>0</v>
      </c>
      <c r="K78" s="20">
        <f t="shared" si="1"/>
        <v>0</v>
      </c>
    </row>
    <row r="79" spans="2:11" x14ac:dyDescent="0.15">
      <c r="B79" s="21" t="s">
        <v>49</v>
      </c>
      <c r="D79" s="19">
        <f>0+D15+D16+D17+D18+D19+D20+D21+D22+D24+D25+D26+D27+D28+D29+D30+D32+D33+D34+D35+D36+D37+D38+D39+D40+D42+D43+D44+D45+D48+D49+D50+D51+D52+D53+D54+D55+D57+D58+D59+D60+D61+D62+D63+D65+D66+D67+D68+D69+D70+D71+D72+D73+D75+D76+D77+D78</f>
        <v>112794797.09999999</v>
      </c>
      <c r="E79" s="19">
        <f>0+E15+E16+E17+E18+E19+E20+E21+E22+E24+E25+E26+E27+E28+E29+E30+E32+E33+E34+E35+E36+E37+E38+E39+E40+E42+E43+E44+E45+E48+E49+E50+E51+E52+E53+E54+E55+E57+E58+E59+E60+E61+E62+E63+E65+E66+E67+E68+E69+E70+E71+E72+E73+E75+E76+E77+E78</f>
        <v>19391930.610000003</v>
      </c>
      <c r="F79" s="19">
        <f>0+F15+F16+F17+F18+F19+F20+F21+F22+F24+F25+F26+F27+F28+F29+F30+F32+F33+F34+F35+F36+F37+F38+F39+F40+F42+F43+F44+F45+F48+F49+F50+F51+F52+F53+F54+F55+F57+F58+F59+F60+F61+F62+F63+F65+F66+F67+F68+F69+F70+F71+F72+F73+F75+F76+F77+F78</f>
        <v>132186727.70999999</v>
      </c>
      <c r="H79" s="19">
        <f>0+H15+H16+H17+H18+H19+H20+H21+H22+H24+H25+H26+H27+H28+H29+H30+H32+H33+H34+H35+H36+H37+H38+H39+H40+H42+H43+H44+H45+H48+H49+H50+H51+H52+H53+H54+H55+H57+H58+H59+H60+H61+H62+H63+H65+H66+H67+H68+H69+H70+H71+H72+H73+H75+H76+H77+H78</f>
        <v>49452277.229999997</v>
      </c>
      <c r="J79" s="19">
        <f>0+J15+J16+J17+J18+J19+J20+J21+J22+J24+J25+J26+J27+J28+J29+J30+J32+J33+J34+J35+J36+J37+J38+J39+J40+J42+J43+J44+J45+J48+J49+J50+J51+J52+J53+J54+J55+J57+J58+J59+J60+J61+J62+J63+J65+J66+J67+J68+J69+J70+J71+J72+J73+J75+J76+J77+J78</f>
        <v>49452277.229999997</v>
      </c>
      <c r="K79" s="19">
        <f>0+K15+K16+K17+K18+K19+K20+K21+K22+K24+K25+K26+K27+K28+K29+K30+K32+K33+K34+K35+K36+K37+K38+K39+K40+K42+K43+K44+K45+K48+K49+K50+K51+K52+K53+K54+K55+K57+K58+K59+K60+K61+K62+K63+K65+K66+K67+K68+K69+K70+K71+K72+K73+K75+K76+K77+K78</f>
        <v>82734450.479999989</v>
      </c>
    </row>
    <row r="80" spans="2:11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22" t="s">
        <v>50</v>
      </c>
    </row>
    <row r="84" spans="2:6" x14ac:dyDescent="0.15">
      <c r="B84" s="5"/>
      <c r="D84" s="9"/>
    </row>
    <row r="85" spans="2:6" x14ac:dyDescent="0.15">
      <c r="B85" s="5"/>
      <c r="D85" s="9"/>
    </row>
    <row r="86" spans="2:6" x14ac:dyDescent="0.15">
      <c r="B86" s="5"/>
      <c r="D86" s="9"/>
    </row>
    <row r="87" spans="2:6" x14ac:dyDescent="0.15">
      <c r="B87" s="5"/>
      <c r="D87" s="9"/>
    </row>
    <row r="88" spans="2:6" x14ac:dyDescent="0.15">
      <c r="B88" s="5"/>
      <c r="D88" s="9"/>
    </row>
    <row r="89" spans="2:6" x14ac:dyDescent="0.15">
      <c r="B89" s="4"/>
      <c r="D89" s="7"/>
      <c r="E89" s="8"/>
      <c r="F89" s="8"/>
    </row>
    <row r="90" spans="2:6" x14ac:dyDescent="0.15">
      <c r="B90" s="4"/>
      <c r="D90" s="7"/>
      <c r="E90" s="8"/>
      <c r="F90" s="8"/>
    </row>
    <row r="91" spans="2:6" x14ac:dyDescent="0.15">
      <c r="B91" s="5"/>
      <c r="D91" s="9"/>
    </row>
    <row r="92" spans="2:6" x14ac:dyDescent="0.15">
      <c r="B92" s="4"/>
      <c r="D92" s="7"/>
      <c r="E92" s="8"/>
      <c r="F92" s="8"/>
    </row>
    <row r="93" spans="2:6" x14ac:dyDescent="0.15">
      <c r="B93" s="5"/>
      <c r="D93" s="7"/>
      <c r="E93" s="8"/>
      <c r="F93" s="8"/>
    </row>
    <row r="94" spans="2:6" x14ac:dyDescent="0.15">
      <c r="B94" s="5"/>
      <c r="D94" s="7"/>
      <c r="E94" s="8"/>
      <c r="F94" s="8"/>
    </row>
    <row r="95" spans="2:6" x14ac:dyDescent="0.15">
      <c r="B95" s="5"/>
      <c r="D95" s="9"/>
    </row>
    <row r="96" spans="2:6" x14ac:dyDescent="0.15">
      <c r="B96" s="5"/>
      <c r="D96" s="7"/>
      <c r="E96" s="8"/>
      <c r="F96" s="8"/>
    </row>
    <row r="97" spans="2:6" x14ac:dyDescent="0.15">
      <c r="B97" s="4"/>
      <c r="D97" s="7"/>
      <c r="E97" s="8"/>
      <c r="F97" s="8"/>
    </row>
    <row r="98" spans="2:6" x14ac:dyDescent="0.15">
      <c r="B98" s="4"/>
      <c r="D98" s="7"/>
      <c r="E98" s="8"/>
      <c r="F98" s="8"/>
    </row>
    <row r="99" spans="2:6" x14ac:dyDescent="0.15">
      <c r="B99" s="5"/>
      <c r="D99" s="7"/>
      <c r="E99" s="8"/>
      <c r="F99" s="8"/>
    </row>
    <row r="100" spans="2:6" x14ac:dyDescent="0.15">
      <c r="B100" s="4"/>
      <c r="D100" s="7"/>
      <c r="E100" s="8"/>
      <c r="F100" s="8"/>
    </row>
    <row r="101" spans="2:6" x14ac:dyDescent="0.15">
      <c r="B101" s="5"/>
      <c r="D101" s="7"/>
      <c r="E101" s="8"/>
      <c r="F101" s="8"/>
    </row>
    <row r="102" spans="2:6" x14ac:dyDescent="0.15">
      <c r="B102" s="4"/>
      <c r="D102" s="7"/>
      <c r="E102" s="8"/>
      <c r="F102" s="8"/>
    </row>
    <row r="103" spans="2:6" x14ac:dyDescent="0.15">
      <c r="B103" s="5"/>
      <c r="D103" s="7"/>
      <c r="E103" s="8"/>
      <c r="F103" s="8"/>
    </row>
    <row r="104" spans="2:6" x14ac:dyDescent="0.15">
      <c r="B104" s="4"/>
      <c r="D104" s="7"/>
      <c r="E104" s="8"/>
      <c r="F104" s="8"/>
    </row>
    <row r="105" spans="2:6" x14ac:dyDescent="0.15">
      <c r="B105" s="5"/>
      <c r="D105" s="9"/>
    </row>
    <row r="106" spans="2:6" x14ac:dyDescent="0.15">
      <c r="B106" s="5"/>
      <c r="D106" s="7"/>
      <c r="E106" s="8"/>
      <c r="F106" s="8"/>
    </row>
    <row r="107" spans="2:6" x14ac:dyDescent="0.15">
      <c r="B107" s="4"/>
      <c r="D107" s="7"/>
      <c r="E107" s="8"/>
      <c r="F107" s="8"/>
    </row>
    <row r="108" spans="2:6" x14ac:dyDescent="0.15">
      <c r="B108" s="5"/>
      <c r="D108" s="9"/>
    </row>
    <row r="109" spans="2:6" x14ac:dyDescent="0.15">
      <c r="B109" s="5"/>
      <c r="D109" s="9"/>
    </row>
    <row r="110" spans="2:6" x14ac:dyDescent="0.15">
      <c r="B110" s="5"/>
      <c r="D110" s="9"/>
    </row>
    <row r="111" spans="2:6" x14ac:dyDescent="0.15">
      <c r="B111" s="5"/>
      <c r="D111" s="9"/>
    </row>
    <row r="112" spans="2:6" x14ac:dyDescent="0.15">
      <c r="B112" s="5"/>
      <c r="D112" s="9"/>
    </row>
    <row r="113" spans="2:12" x14ac:dyDescent="0.15">
      <c r="B113" s="5"/>
      <c r="D113" s="9"/>
    </row>
    <row r="114" spans="2:12" x14ac:dyDescent="0.15">
      <c r="B114" s="5"/>
      <c r="D114" s="9"/>
    </row>
    <row r="115" spans="2:12" x14ac:dyDescent="0.15">
      <c r="B115" s="5"/>
      <c r="D115" s="9"/>
    </row>
    <row r="116" spans="2:12" x14ac:dyDescent="0.15">
      <c r="B116" s="4"/>
      <c r="D116" s="9"/>
      <c r="G116" s="6"/>
      <c r="H116" s="6"/>
      <c r="I116" s="6"/>
      <c r="J116" s="6"/>
      <c r="K116" s="6"/>
      <c r="L116" s="6"/>
    </row>
    <row r="117" spans="2:12" x14ac:dyDescent="0.15">
      <c r="B117" s="5"/>
      <c r="D117" s="9"/>
    </row>
    <row r="118" spans="2:12" x14ac:dyDescent="0.15">
      <c r="B118" s="5"/>
      <c r="D118" s="9"/>
    </row>
    <row r="119" spans="2:12" x14ac:dyDescent="0.15">
      <c r="B119" s="5"/>
      <c r="D119" s="9"/>
    </row>
    <row r="120" spans="2:12" x14ac:dyDescent="0.15">
      <c r="B120" s="5"/>
      <c r="D120" s="9"/>
    </row>
    <row r="121" spans="2:12" x14ac:dyDescent="0.15">
      <c r="B121" s="5"/>
      <c r="D121" s="9"/>
    </row>
    <row r="122" spans="2:12" x14ac:dyDescent="0.15">
      <c r="B122" s="5"/>
      <c r="D122" s="9"/>
    </row>
    <row r="123" spans="2:12" x14ac:dyDescent="0.15">
      <c r="D123" s="9"/>
    </row>
    <row r="124" spans="2:12" x14ac:dyDescent="0.15">
      <c r="B124" s="4"/>
      <c r="D124" s="7"/>
      <c r="E124" s="8"/>
      <c r="F124" s="8"/>
    </row>
    <row r="125" spans="2:12" x14ac:dyDescent="0.15">
      <c r="B125" s="4"/>
      <c r="D125" s="7"/>
      <c r="E125" s="8"/>
      <c r="F125" s="8"/>
    </row>
    <row r="126" spans="2:12" x14ac:dyDescent="0.15">
      <c r="B126" s="4"/>
      <c r="D126" s="8"/>
      <c r="E126" s="8"/>
      <c r="F126" s="8"/>
    </row>
    <row r="127" spans="2:12" x14ac:dyDescent="0.15">
      <c r="B127" s="4"/>
      <c r="D127" s="7"/>
      <c r="E127" s="8"/>
      <c r="F127" s="8"/>
    </row>
    <row r="128" spans="2:12" x14ac:dyDescent="0.15">
      <c r="B128" s="4"/>
      <c r="D128" s="7"/>
      <c r="E128" s="8"/>
      <c r="F128" s="8"/>
    </row>
    <row r="129" spans="2:6" x14ac:dyDescent="0.15">
      <c r="B129" s="4"/>
      <c r="D129" s="7"/>
      <c r="E129" s="8"/>
      <c r="F129" s="8"/>
    </row>
    <row r="130" spans="2:6" x14ac:dyDescent="0.15">
      <c r="B130" s="5"/>
      <c r="D130" s="7"/>
      <c r="E130" s="8"/>
      <c r="F130" s="8"/>
    </row>
    <row r="131" spans="2:6" x14ac:dyDescent="0.15">
      <c r="B131" s="5"/>
      <c r="D131" s="7"/>
      <c r="E131" s="8"/>
      <c r="F131" s="8"/>
    </row>
    <row r="132" spans="2:6" x14ac:dyDescent="0.15">
      <c r="B132" s="4"/>
      <c r="D132" s="7"/>
      <c r="E132" s="8"/>
      <c r="F132" s="8"/>
    </row>
    <row r="133" spans="2:6" x14ac:dyDescent="0.15">
      <c r="B133" s="4"/>
      <c r="D133" s="7"/>
      <c r="E133" s="8"/>
      <c r="F133" s="8"/>
    </row>
    <row r="134" spans="2:6" x14ac:dyDescent="0.15">
      <c r="B134" s="5"/>
      <c r="D134" s="9"/>
    </row>
    <row r="135" spans="2:6" x14ac:dyDescent="0.15">
      <c r="B135" s="4"/>
      <c r="D135" s="7"/>
      <c r="E135" s="8"/>
      <c r="F135" s="8"/>
    </row>
    <row r="136" spans="2:6" x14ac:dyDescent="0.15">
      <c r="B136" s="4"/>
      <c r="D136" s="7"/>
      <c r="E136" s="8"/>
      <c r="F136" s="8"/>
    </row>
    <row r="137" spans="2:6" x14ac:dyDescent="0.15">
      <c r="B137" s="5"/>
      <c r="D137" s="7"/>
      <c r="E137" s="8"/>
      <c r="F137" s="8"/>
    </row>
    <row r="138" spans="2:6" x14ac:dyDescent="0.15">
      <c r="B138" s="5"/>
      <c r="D138" s="9"/>
    </row>
    <row r="139" spans="2:6" x14ac:dyDescent="0.15">
      <c r="B139" s="5"/>
      <c r="D139" s="9"/>
    </row>
    <row r="140" spans="2:6" x14ac:dyDescent="0.15">
      <c r="B140" s="5"/>
      <c r="D140" s="7"/>
      <c r="E140" s="8"/>
      <c r="F140" s="8"/>
    </row>
    <row r="141" spans="2:6" x14ac:dyDescent="0.15">
      <c r="B141" s="5"/>
      <c r="D141" s="7"/>
      <c r="E141" s="8"/>
      <c r="F141" s="8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  <c r="D167" s="9"/>
    </row>
    <row r="168" spans="2:6" x14ac:dyDescent="0.15">
      <c r="B168" s="5"/>
      <c r="D168" s="9"/>
    </row>
    <row r="169" spans="2:6" x14ac:dyDescent="0.15">
      <c r="B169" s="5"/>
      <c r="D169" s="9"/>
    </row>
    <row r="170" spans="2:6" x14ac:dyDescent="0.15">
      <c r="B170" s="5"/>
    </row>
    <row r="171" spans="2:6" x14ac:dyDescent="0.15"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4"/>
      <c r="D175" s="7"/>
      <c r="E175" s="8"/>
      <c r="F175" s="8"/>
    </row>
    <row r="176" spans="2:6" x14ac:dyDescent="0.15">
      <c r="B176" s="4"/>
      <c r="D176" s="7"/>
      <c r="E176" s="8"/>
      <c r="F176" s="8"/>
    </row>
    <row r="177" spans="2:6" x14ac:dyDescent="0.15">
      <c r="B177" s="4"/>
      <c r="D177" s="7"/>
      <c r="E177" s="8"/>
      <c r="F177" s="8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9"/>
    </row>
    <row r="181" spans="2:6" x14ac:dyDescent="0.15">
      <c r="B181" s="5"/>
      <c r="D181" s="9"/>
    </row>
    <row r="182" spans="2:6" x14ac:dyDescent="0.15">
      <c r="B182" s="5"/>
      <c r="D182" s="9"/>
    </row>
    <row r="183" spans="2:6" x14ac:dyDescent="0.15">
      <c r="B183" s="5"/>
      <c r="D183" s="7"/>
      <c r="E183" s="8"/>
      <c r="F183" s="8"/>
    </row>
    <row r="184" spans="2:6" x14ac:dyDescent="0.15">
      <c r="B184" s="4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9"/>
    </row>
    <row r="187" spans="2:6" x14ac:dyDescent="0.15">
      <c r="B187" s="5"/>
      <c r="D187" s="7"/>
      <c r="E187" s="8"/>
      <c r="F187" s="8"/>
    </row>
    <row r="188" spans="2:6" x14ac:dyDescent="0.15">
      <c r="B188" s="4"/>
      <c r="D188" s="7"/>
      <c r="E188" s="8"/>
      <c r="F188" s="8"/>
    </row>
    <row r="189" spans="2:6" x14ac:dyDescent="0.15">
      <c r="B189" s="4"/>
      <c r="D189" s="7"/>
      <c r="E189" s="8"/>
      <c r="F189" s="8"/>
    </row>
    <row r="190" spans="2:6" x14ac:dyDescent="0.15">
      <c r="B190" s="5"/>
      <c r="D190" s="7"/>
      <c r="E190" s="8"/>
      <c r="F190" s="8"/>
    </row>
    <row r="191" spans="2:6" x14ac:dyDescent="0.15">
      <c r="B191" s="4"/>
      <c r="D191" s="7"/>
      <c r="E191" s="8"/>
      <c r="F191" s="8"/>
    </row>
    <row r="192" spans="2:6" x14ac:dyDescent="0.15">
      <c r="B192" s="5"/>
      <c r="D192" s="7"/>
      <c r="E192" s="8"/>
      <c r="F192" s="8"/>
    </row>
    <row r="193" spans="2:6" x14ac:dyDescent="0.15">
      <c r="B193" s="5"/>
      <c r="D193" s="9"/>
    </row>
    <row r="194" spans="2:6" x14ac:dyDescent="0.15">
      <c r="B194" s="4"/>
      <c r="D194" s="7"/>
      <c r="E194" s="8"/>
      <c r="F194" s="8"/>
    </row>
    <row r="195" spans="2:6" x14ac:dyDescent="0.15">
      <c r="B195" s="5"/>
      <c r="D195" s="7"/>
      <c r="E195" s="8"/>
      <c r="F195" s="8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B205" s="5"/>
      <c r="D205" s="9"/>
    </row>
    <row r="206" spans="2:6" x14ac:dyDescent="0.15">
      <c r="B206" s="5"/>
      <c r="D206" s="9"/>
    </row>
    <row r="207" spans="2:6" x14ac:dyDescent="0.15">
      <c r="B207" s="5"/>
      <c r="D207" s="9"/>
    </row>
    <row r="208" spans="2:6" x14ac:dyDescent="0.15">
      <c r="B208" s="5"/>
      <c r="D208" s="9"/>
    </row>
    <row r="209" spans="2:6" x14ac:dyDescent="0.15">
      <c r="B209" s="5"/>
      <c r="D209" s="9"/>
    </row>
    <row r="210" spans="2:6" x14ac:dyDescent="0.15">
      <c r="B210" s="5"/>
      <c r="D210" s="9"/>
    </row>
    <row r="211" spans="2:6" x14ac:dyDescent="0.15">
      <c r="D211" s="9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5"/>
    </row>
    <row r="259" spans="2:6" x14ac:dyDescent="0.15"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8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5"/>
      <c r="D266" s="7"/>
      <c r="E266" s="8"/>
      <c r="F266" s="8"/>
    </row>
    <row r="267" spans="2:6" x14ac:dyDescent="0.15"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4"/>
      <c r="D271" s="7"/>
      <c r="E271" s="8"/>
      <c r="F271" s="8"/>
    </row>
    <row r="272" spans="2:6" x14ac:dyDescent="0.15">
      <c r="B272" s="4"/>
      <c r="D272" s="7"/>
      <c r="E272" s="8"/>
      <c r="F272" s="8"/>
    </row>
    <row r="273" spans="2:6" x14ac:dyDescent="0.15">
      <c r="B273" s="4"/>
      <c r="D273" s="7"/>
      <c r="E273" s="8"/>
      <c r="F273" s="8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9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7"/>
      <c r="E284" s="8"/>
      <c r="F284" s="8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4"/>
      <c r="D287" s="7"/>
      <c r="E287" s="8"/>
      <c r="F287" s="8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9"/>
    </row>
    <row r="295" spans="2:6" x14ac:dyDescent="0.15">
      <c r="B295" s="5"/>
      <c r="D295" s="9"/>
    </row>
    <row r="296" spans="2:6" x14ac:dyDescent="0.15">
      <c r="B296" s="5"/>
      <c r="D296" s="7"/>
      <c r="E296" s="8"/>
      <c r="F296" s="8"/>
    </row>
    <row r="297" spans="2:6" x14ac:dyDescent="0.15">
      <c r="B297" s="5"/>
      <c r="D297" s="7"/>
      <c r="E297" s="8"/>
      <c r="F297" s="8"/>
    </row>
    <row r="298" spans="2:6" x14ac:dyDescent="0.15">
      <c r="B298" s="5"/>
      <c r="D298" s="9"/>
    </row>
    <row r="299" spans="2:6" x14ac:dyDescent="0.15">
      <c r="B299" s="5"/>
      <c r="D299" s="9"/>
    </row>
    <row r="300" spans="2:6" x14ac:dyDescent="0.15">
      <c r="B300" s="5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5"/>
      <c r="D303" s="9"/>
    </row>
    <row r="304" spans="2:6" x14ac:dyDescent="0.15">
      <c r="B304" s="5"/>
      <c r="D304" s="9"/>
    </row>
    <row r="305" spans="2:6" x14ac:dyDescent="0.15">
      <c r="B305" s="4"/>
      <c r="D305" s="7"/>
      <c r="E305" s="8"/>
      <c r="F305" s="8"/>
    </row>
    <row r="306" spans="2:6" x14ac:dyDescent="0.15">
      <c r="B306" s="4"/>
      <c r="D306" s="7"/>
      <c r="E306" s="8"/>
      <c r="F306" s="8"/>
    </row>
    <row r="307" spans="2:6" x14ac:dyDescent="0.15">
      <c r="B307" s="5"/>
      <c r="D307" s="9"/>
    </row>
    <row r="308" spans="2:6" x14ac:dyDescent="0.15">
      <c r="B308" s="5"/>
      <c r="D308" s="9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4"/>
      <c r="D314" s="7"/>
      <c r="E314" s="8"/>
      <c r="F314" s="8"/>
    </row>
    <row r="315" spans="2:6" x14ac:dyDescent="0.15">
      <c r="B315" s="4"/>
      <c r="D315" s="7"/>
      <c r="E315" s="8"/>
      <c r="F315" s="8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7"/>
      <c r="E322" s="8"/>
      <c r="F322" s="8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4"/>
      <c r="D331" s="7"/>
      <c r="E331" s="8"/>
      <c r="F331" s="8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  <c r="D334" s="9"/>
    </row>
    <row r="335" spans="2:6" x14ac:dyDescent="0.15">
      <c r="B335" s="5"/>
      <c r="D335" s="9"/>
    </row>
    <row r="336" spans="2:6" x14ac:dyDescent="0.15">
      <c r="B336" s="5"/>
      <c r="D336" s="9"/>
    </row>
    <row r="337" spans="2:6" x14ac:dyDescent="0.15">
      <c r="B337" s="5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7"/>
      <c r="E339" s="8"/>
      <c r="F339" s="8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7"/>
      <c r="E341" s="8"/>
      <c r="F341" s="8"/>
    </row>
    <row r="342" spans="2:6" x14ac:dyDescent="0.15">
      <c r="B342" s="5"/>
      <c r="D342" s="9"/>
    </row>
    <row r="343" spans="2:6" x14ac:dyDescent="0.15">
      <c r="B343" s="5"/>
      <c r="D343" s="7"/>
      <c r="E343" s="8"/>
      <c r="F343" s="8"/>
    </row>
    <row r="344" spans="2:6" x14ac:dyDescent="0.15">
      <c r="B344" s="5"/>
      <c r="D344" s="9"/>
    </row>
    <row r="345" spans="2:6" x14ac:dyDescent="0.15">
      <c r="B345" s="5"/>
      <c r="D345" s="9"/>
    </row>
    <row r="346" spans="2:6" x14ac:dyDescent="0.15">
      <c r="B346" s="5"/>
      <c r="D346" s="7"/>
      <c r="E346" s="8"/>
      <c r="F346" s="8"/>
    </row>
    <row r="347" spans="2:6" x14ac:dyDescent="0.15">
      <c r="B347" s="5"/>
      <c r="D347" s="9"/>
    </row>
    <row r="348" spans="2:6" x14ac:dyDescent="0.15">
      <c r="B348" s="5"/>
      <c r="D348" s="7"/>
      <c r="E348" s="8"/>
      <c r="F348" s="8"/>
    </row>
    <row r="349" spans="2:6" x14ac:dyDescent="0.15">
      <c r="B349" s="5"/>
      <c r="D349" s="9"/>
    </row>
    <row r="350" spans="2:6" x14ac:dyDescent="0.15"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4"/>
      <c r="D352" s="7"/>
      <c r="E352" s="8"/>
      <c r="F352" s="8"/>
    </row>
    <row r="353" spans="2:6" x14ac:dyDescent="0.15">
      <c r="B353" s="4"/>
      <c r="D353" s="7"/>
      <c r="E353" s="8"/>
      <c r="F353" s="8"/>
    </row>
    <row r="354" spans="2:6" x14ac:dyDescent="0.15">
      <c r="B354" s="4"/>
      <c r="D354" s="7"/>
      <c r="E354" s="8"/>
      <c r="F354" s="8"/>
    </row>
    <row r="355" spans="2:6" x14ac:dyDescent="0.15">
      <c r="B355" s="5"/>
      <c r="D355" s="7"/>
      <c r="E355" s="8"/>
      <c r="F355" s="8"/>
    </row>
    <row r="356" spans="2:6" x14ac:dyDescent="0.15">
      <c r="B356" s="4"/>
      <c r="D356" s="7"/>
      <c r="E356" s="8"/>
      <c r="F356" s="8"/>
    </row>
    <row r="357" spans="2:6" x14ac:dyDescent="0.15">
      <c r="B357" s="5"/>
      <c r="D357" s="7"/>
      <c r="E357" s="8"/>
      <c r="F357" s="8"/>
    </row>
    <row r="358" spans="2:6" x14ac:dyDescent="0.15">
      <c r="B358" s="5"/>
      <c r="D358" s="9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9"/>
    </row>
    <row r="361" spans="2:6" x14ac:dyDescent="0.15">
      <c r="B361" s="4"/>
      <c r="D361" s="7"/>
      <c r="E361" s="8"/>
      <c r="F361" s="8"/>
    </row>
    <row r="362" spans="2:6" x14ac:dyDescent="0.15">
      <c r="B362" s="5"/>
      <c r="D362" s="9"/>
    </row>
    <row r="363" spans="2:6" x14ac:dyDescent="0.15">
      <c r="B363" s="4"/>
      <c r="D363" s="7"/>
      <c r="E363" s="8"/>
      <c r="F363" s="8"/>
    </row>
    <row r="364" spans="2:6" x14ac:dyDescent="0.15">
      <c r="B364" s="5"/>
      <c r="D364" s="7"/>
      <c r="E364" s="8"/>
      <c r="F364" s="8"/>
    </row>
    <row r="365" spans="2:6" x14ac:dyDescent="0.15">
      <c r="B365" s="4"/>
      <c r="D365" s="7"/>
      <c r="E365" s="8"/>
      <c r="F365" s="8"/>
    </row>
    <row r="366" spans="2:6" x14ac:dyDescent="0.15">
      <c r="B366" s="5"/>
      <c r="D366" s="7"/>
      <c r="E366" s="8"/>
      <c r="F366" s="8"/>
    </row>
    <row r="367" spans="2:6" x14ac:dyDescent="0.15">
      <c r="B367" s="5"/>
      <c r="D367" s="9"/>
    </row>
    <row r="368" spans="2:6" x14ac:dyDescent="0.15">
      <c r="B368" s="4"/>
      <c r="D368" s="7"/>
      <c r="E368" s="8"/>
      <c r="F368" s="8"/>
    </row>
    <row r="369" spans="2:6" x14ac:dyDescent="0.15">
      <c r="B369" s="5"/>
      <c r="D369" s="9"/>
    </row>
    <row r="370" spans="2:6" x14ac:dyDescent="0.15">
      <c r="B370" s="4"/>
      <c r="D370" s="7"/>
      <c r="E370" s="8"/>
      <c r="F370" s="8"/>
    </row>
    <row r="371" spans="2:6" x14ac:dyDescent="0.15">
      <c r="B371" s="5"/>
      <c r="D371" s="9"/>
    </row>
    <row r="372" spans="2:6" x14ac:dyDescent="0.15">
      <c r="B372" s="4"/>
      <c r="D372" s="7"/>
      <c r="E372" s="8"/>
      <c r="F372" s="8"/>
    </row>
    <row r="373" spans="2:6" x14ac:dyDescent="0.15">
      <c r="B373" s="5"/>
      <c r="D373" s="7"/>
      <c r="E373" s="8"/>
      <c r="F373" s="8"/>
    </row>
    <row r="374" spans="2:6" x14ac:dyDescent="0.15">
      <c r="B374" s="4"/>
      <c r="D374" s="7"/>
      <c r="E374" s="8"/>
      <c r="F374" s="8"/>
    </row>
    <row r="375" spans="2:6" x14ac:dyDescent="0.15">
      <c r="B375" s="5"/>
    </row>
    <row r="376" spans="2:6" x14ac:dyDescent="0.15">
      <c r="B376" s="5"/>
      <c r="D376" s="7"/>
      <c r="E376" s="8"/>
      <c r="F376" s="8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7"/>
      <c r="E378" s="8"/>
      <c r="F378" s="8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7"/>
      <c r="E380" s="8"/>
      <c r="F380" s="8"/>
    </row>
    <row r="381" spans="2:6" x14ac:dyDescent="0.15">
      <c r="B381" s="4"/>
      <c r="D381" s="7"/>
      <c r="E381" s="8"/>
      <c r="F381" s="8"/>
    </row>
    <row r="382" spans="2:6" x14ac:dyDescent="0.15">
      <c r="B382" s="5"/>
      <c r="D382" s="9"/>
    </row>
    <row r="383" spans="2:6" x14ac:dyDescent="0.15">
      <c r="B383" s="4"/>
      <c r="D383" s="7"/>
      <c r="E383" s="8"/>
      <c r="F383" s="8"/>
    </row>
    <row r="384" spans="2:6" x14ac:dyDescent="0.15">
      <c r="B384" s="5"/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5"/>
      <c r="D386" s="9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5"/>
      <c r="D389" s="7"/>
      <c r="E389" s="8"/>
      <c r="F389" s="8"/>
    </row>
    <row r="390" spans="2:6" x14ac:dyDescent="0.15">
      <c r="D390" s="9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4"/>
      <c r="D394" s="7"/>
      <c r="E394" s="8"/>
      <c r="F394" s="8"/>
    </row>
    <row r="395" spans="2:6" x14ac:dyDescent="0.15">
      <c r="B395" s="4"/>
      <c r="D395" s="7"/>
      <c r="E395" s="8"/>
      <c r="F395" s="8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7"/>
      <c r="E397" s="8"/>
      <c r="F397" s="8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9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9"/>
    </row>
    <row r="404" spans="2:6" x14ac:dyDescent="0.15">
      <c r="B404" s="4"/>
      <c r="D404" s="7"/>
      <c r="E404" s="8"/>
      <c r="F404" s="8"/>
    </row>
    <row r="405" spans="2:6" x14ac:dyDescent="0.15">
      <c r="B405" s="5"/>
      <c r="D405" s="9"/>
    </row>
    <row r="406" spans="2:6" x14ac:dyDescent="0.15">
      <c r="B406" s="4"/>
      <c r="D406" s="7"/>
      <c r="E406" s="8"/>
      <c r="F406" s="8"/>
    </row>
    <row r="407" spans="2:6" x14ac:dyDescent="0.15">
      <c r="B407" s="5"/>
      <c r="D407" s="7"/>
      <c r="E407" s="8"/>
      <c r="F407" s="8"/>
    </row>
    <row r="408" spans="2:6" x14ac:dyDescent="0.15">
      <c r="B408" s="4"/>
      <c r="D408" s="7"/>
      <c r="E408" s="8"/>
      <c r="F408" s="8"/>
    </row>
    <row r="409" spans="2:6" x14ac:dyDescent="0.15">
      <c r="B409" s="5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5"/>
      <c r="D411" s="7"/>
      <c r="E411" s="8"/>
      <c r="F411" s="8"/>
    </row>
    <row r="412" spans="2:6" x14ac:dyDescent="0.15">
      <c r="B412" s="4"/>
      <c r="D412" s="7"/>
      <c r="E412" s="8"/>
      <c r="F412" s="8"/>
    </row>
    <row r="413" spans="2:6" x14ac:dyDescent="0.15">
      <c r="B413" s="4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5"/>
      <c r="D416" s="9"/>
    </row>
    <row r="417" spans="2:6" x14ac:dyDescent="0.15">
      <c r="B417" s="4"/>
      <c r="D417" s="7"/>
      <c r="E417" s="8"/>
      <c r="F417" s="8"/>
    </row>
    <row r="418" spans="2:6" x14ac:dyDescent="0.15">
      <c r="B418" s="5"/>
      <c r="D418" s="9"/>
    </row>
    <row r="419" spans="2:6" x14ac:dyDescent="0.15">
      <c r="B419" s="5"/>
      <c r="D419" s="7"/>
      <c r="E419" s="8"/>
      <c r="F419" s="8"/>
    </row>
    <row r="420" spans="2:6" x14ac:dyDescent="0.15">
      <c r="B420" s="5"/>
      <c r="D420" s="9"/>
    </row>
    <row r="421" spans="2:6" x14ac:dyDescent="0.15">
      <c r="B421" s="4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9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4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B434" s="4"/>
      <c r="D434" s="7"/>
      <c r="E434" s="8"/>
      <c r="F434" s="8"/>
    </row>
    <row r="435" spans="2:6" x14ac:dyDescent="0.15">
      <c r="B435" s="5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5"/>
    </row>
    <row r="438" spans="2:6" x14ac:dyDescent="0.15">
      <c r="B438" s="5"/>
      <c r="D438" s="7"/>
      <c r="E438" s="8"/>
      <c r="F438" s="8"/>
    </row>
    <row r="439" spans="2:6" x14ac:dyDescent="0.15">
      <c r="B439" s="5"/>
      <c r="D439" s="7"/>
      <c r="E439" s="8"/>
      <c r="F439" s="8"/>
    </row>
    <row r="440" spans="2:6" x14ac:dyDescent="0.15"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5"/>
      <c r="D451" s="9"/>
    </row>
    <row r="452" spans="2:6" x14ac:dyDescent="0.15">
      <c r="D452" s="9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4"/>
      <c r="D456" s="7"/>
      <c r="E456" s="8"/>
      <c r="F456" s="8"/>
    </row>
    <row r="457" spans="2:6" x14ac:dyDescent="0.15">
      <c r="B457" s="4"/>
      <c r="D457" s="7"/>
      <c r="E457" s="8"/>
      <c r="F457" s="8"/>
    </row>
    <row r="458" spans="2:6" x14ac:dyDescent="0.15">
      <c r="B458" s="4"/>
      <c r="D458" s="7"/>
      <c r="E458" s="8"/>
      <c r="F458" s="8"/>
    </row>
    <row r="459" spans="2:6" x14ac:dyDescent="0.15">
      <c r="B459" s="5"/>
      <c r="D459" s="9"/>
    </row>
    <row r="460" spans="2:6" x14ac:dyDescent="0.15">
      <c r="B460" s="5"/>
      <c r="D460" s="9"/>
    </row>
    <row r="461" spans="2:6" x14ac:dyDescent="0.15">
      <c r="B461" s="5"/>
      <c r="D461" s="7"/>
      <c r="E461" s="8"/>
      <c r="F461" s="8"/>
    </row>
    <row r="462" spans="2:6" x14ac:dyDescent="0.15">
      <c r="B462" s="5"/>
      <c r="D462" s="7"/>
      <c r="E462" s="8"/>
      <c r="F462" s="8"/>
    </row>
    <row r="463" spans="2:6" x14ac:dyDescent="0.15">
      <c r="B463" s="5"/>
      <c r="D463" s="9"/>
    </row>
    <row r="464" spans="2:6" x14ac:dyDescent="0.15">
      <c r="B464" s="5"/>
      <c r="D464" s="9"/>
    </row>
    <row r="465" spans="2:6" x14ac:dyDescent="0.15">
      <c r="B465" s="4"/>
      <c r="D465" s="7"/>
      <c r="E465" s="8"/>
      <c r="F465" s="8"/>
    </row>
    <row r="466" spans="2:6" x14ac:dyDescent="0.15">
      <c r="B466" s="5"/>
      <c r="D466" s="9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4"/>
      <c r="D469" s="7"/>
      <c r="E469" s="8"/>
      <c r="F469" s="8"/>
    </row>
    <row r="470" spans="2:6" x14ac:dyDescent="0.15">
      <c r="B470" s="5"/>
      <c r="D470" s="9"/>
    </row>
    <row r="471" spans="2:6" x14ac:dyDescent="0.15">
      <c r="B471" s="5"/>
      <c r="D471" s="9"/>
    </row>
    <row r="472" spans="2:6" x14ac:dyDescent="0.15">
      <c r="B472" s="5"/>
      <c r="D472" s="7"/>
      <c r="E472" s="8"/>
      <c r="F472" s="8"/>
    </row>
    <row r="473" spans="2:6" x14ac:dyDescent="0.15">
      <c r="B473" s="5"/>
      <c r="D473" s="9"/>
    </row>
    <row r="474" spans="2:6" x14ac:dyDescent="0.15">
      <c r="B474" s="5"/>
      <c r="D474" s="9"/>
    </row>
    <row r="475" spans="2:6" x14ac:dyDescent="0.15">
      <c r="B475" s="5"/>
      <c r="D475" s="7"/>
      <c r="E475" s="8"/>
      <c r="F475" s="8"/>
    </row>
    <row r="476" spans="2:6" x14ac:dyDescent="0.15">
      <c r="B476" s="4"/>
      <c r="D476" s="7"/>
      <c r="E476" s="8"/>
      <c r="F476" s="8"/>
    </row>
    <row r="477" spans="2:6" x14ac:dyDescent="0.15">
      <c r="B477" s="4"/>
      <c r="D477" s="7"/>
      <c r="E477" s="8"/>
      <c r="F477" s="8"/>
    </row>
    <row r="478" spans="2:6" x14ac:dyDescent="0.15">
      <c r="B478" s="5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5"/>
      <c r="D481" s="7"/>
      <c r="E481" s="8"/>
      <c r="F481" s="8"/>
    </row>
    <row r="482" spans="2:6" x14ac:dyDescent="0.15">
      <c r="B482" s="5"/>
      <c r="D482" s="7"/>
      <c r="E482" s="8"/>
      <c r="F482" s="8"/>
    </row>
    <row r="483" spans="2:6" x14ac:dyDescent="0.15">
      <c r="B483" s="5"/>
      <c r="D483" s="7"/>
      <c r="E483" s="8"/>
      <c r="F483" s="8"/>
    </row>
    <row r="484" spans="2:6" x14ac:dyDescent="0.15">
      <c r="B484" s="4"/>
      <c r="D484" s="7"/>
      <c r="E484" s="8"/>
      <c r="F484" s="8"/>
    </row>
    <row r="485" spans="2:6" x14ac:dyDescent="0.15">
      <c r="B485" s="5"/>
      <c r="D485" s="9"/>
    </row>
    <row r="486" spans="2:6" x14ac:dyDescent="0.15">
      <c r="B486" s="5"/>
      <c r="D486" s="7"/>
      <c r="E486" s="8"/>
      <c r="F486" s="8"/>
    </row>
    <row r="487" spans="2:6" x14ac:dyDescent="0.15">
      <c r="B487" s="4"/>
      <c r="D487" s="7"/>
      <c r="E487" s="8"/>
      <c r="F487" s="8"/>
    </row>
    <row r="488" spans="2:6" x14ac:dyDescent="0.15">
      <c r="B488" s="5"/>
      <c r="D488" s="9"/>
    </row>
    <row r="489" spans="2:6" x14ac:dyDescent="0.15">
      <c r="B489" s="5"/>
      <c r="D489" s="9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5"/>
      <c r="D492" s="9"/>
    </row>
    <row r="493" spans="2:6" x14ac:dyDescent="0.15">
      <c r="D493" s="9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4"/>
      <c r="D497" s="7"/>
      <c r="E497" s="8"/>
      <c r="F497" s="8"/>
    </row>
    <row r="498" spans="2:6" x14ac:dyDescent="0.15">
      <c r="B498" s="4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4"/>
      <c r="D501" s="7"/>
      <c r="E501" s="8"/>
      <c r="F501" s="8"/>
    </row>
    <row r="502" spans="2:6" x14ac:dyDescent="0.15">
      <c r="B502" s="5"/>
      <c r="D502" s="9"/>
    </row>
    <row r="503" spans="2:6" x14ac:dyDescent="0.15">
      <c r="B503" s="5"/>
      <c r="D503" s="7"/>
      <c r="E503" s="8"/>
      <c r="F503" s="8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9"/>
    </row>
    <row r="508" spans="2:6" x14ac:dyDescent="0.15">
      <c r="B508" s="5"/>
      <c r="D508" s="9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4"/>
      <c r="D511" s="7"/>
      <c r="E511" s="8"/>
      <c r="F511" s="8"/>
    </row>
    <row r="512" spans="2:6" x14ac:dyDescent="0.15">
      <c r="B512" s="5"/>
      <c r="D512" s="9"/>
    </row>
    <row r="513" spans="2:6" x14ac:dyDescent="0.15">
      <c r="B513" s="5"/>
      <c r="D513" s="7"/>
      <c r="E513" s="8"/>
      <c r="F513" s="8"/>
    </row>
    <row r="514" spans="2:6" x14ac:dyDescent="0.15">
      <c r="B514" s="4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7"/>
      <c r="E516" s="8"/>
      <c r="F516" s="8"/>
    </row>
    <row r="517" spans="2:6" x14ac:dyDescent="0.15">
      <c r="B517" s="5"/>
      <c r="D517" s="9"/>
    </row>
    <row r="518" spans="2:6" x14ac:dyDescent="0.15">
      <c r="B518" s="4"/>
      <c r="D518" s="7"/>
      <c r="E518" s="8"/>
      <c r="F518" s="8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7"/>
      <c r="E520" s="8"/>
      <c r="F520" s="8"/>
    </row>
    <row r="521" spans="2:6" x14ac:dyDescent="0.15">
      <c r="B521" s="5"/>
      <c r="D521" s="9"/>
    </row>
    <row r="522" spans="2:6" x14ac:dyDescent="0.15">
      <c r="B522" s="5"/>
      <c r="D522" s="9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9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4"/>
      <c r="D528" s="7"/>
      <c r="E528" s="8"/>
      <c r="F528" s="8"/>
    </row>
    <row r="529" spans="2:6" x14ac:dyDescent="0.15">
      <c r="B529" s="5"/>
      <c r="D529" s="7"/>
      <c r="E529" s="8"/>
      <c r="F529" s="8"/>
    </row>
    <row r="530" spans="2:6" x14ac:dyDescent="0.15">
      <c r="B530" s="5"/>
      <c r="D530" s="7"/>
      <c r="E530" s="8"/>
      <c r="F530" s="8"/>
    </row>
    <row r="531" spans="2:6" x14ac:dyDescent="0.15">
      <c r="B531" s="4"/>
      <c r="D531" s="7"/>
      <c r="E531" s="8"/>
      <c r="F531" s="8"/>
    </row>
    <row r="532" spans="2:6" x14ac:dyDescent="0.15">
      <c r="B532" s="5"/>
      <c r="D532" s="9"/>
    </row>
    <row r="533" spans="2:6" x14ac:dyDescent="0.15">
      <c r="B533" s="5"/>
      <c r="D533" s="9"/>
    </row>
    <row r="534" spans="2:6" x14ac:dyDescent="0.15">
      <c r="B534" s="5"/>
      <c r="D534" s="9"/>
    </row>
    <row r="535" spans="2:6" x14ac:dyDescent="0.15">
      <c r="B535" s="4"/>
      <c r="D535" s="7"/>
      <c r="E535" s="8"/>
      <c r="F535" s="8"/>
    </row>
    <row r="536" spans="2:6" x14ac:dyDescent="0.15">
      <c r="B536" s="5"/>
      <c r="D536" s="9"/>
    </row>
    <row r="537" spans="2:6" x14ac:dyDescent="0.15">
      <c r="B537" s="5"/>
      <c r="D537" s="7"/>
      <c r="E537" s="8"/>
      <c r="F537" s="8"/>
    </row>
    <row r="538" spans="2:6" x14ac:dyDescent="0.15">
      <c r="B538" s="4"/>
      <c r="D538" s="7"/>
      <c r="E538" s="8"/>
      <c r="F538" s="8"/>
    </row>
    <row r="539" spans="2:6" x14ac:dyDescent="0.15">
      <c r="B539" s="5"/>
      <c r="D539" s="7"/>
      <c r="E539" s="8"/>
      <c r="F539" s="8"/>
    </row>
    <row r="540" spans="2:6" x14ac:dyDescent="0.15">
      <c r="B540" s="4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4"/>
      <c r="D545" s="7"/>
      <c r="E545" s="8"/>
      <c r="F545" s="8"/>
    </row>
    <row r="546" spans="2:6" x14ac:dyDescent="0.15">
      <c r="B546" s="5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5"/>
      <c r="D548" s="9"/>
    </row>
    <row r="549" spans="2:6" x14ac:dyDescent="0.15">
      <c r="B549" s="5"/>
      <c r="D549" s="9"/>
    </row>
    <row r="550" spans="2:6" x14ac:dyDescent="0.15">
      <c r="B550" s="4"/>
      <c r="D550" s="7"/>
      <c r="E550" s="8"/>
      <c r="F550" s="8"/>
    </row>
    <row r="551" spans="2:6" x14ac:dyDescent="0.15">
      <c r="B551" s="5"/>
      <c r="D551" s="9"/>
    </row>
    <row r="552" spans="2:6" x14ac:dyDescent="0.15">
      <c r="B552" s="4"/>
      <c r="D552" s="7"/>
      <c r="E552" s="8"/>
      <c r="F552" s="8"/>
    </row>
    <row r="553" spans="2:6" x14ac:dyDescent="0.15">
      <c r="B553" s="5"/>
      <c r="D553" s="9"/>
    </row>
    <row r="554" spans="2:6" x14ac:dyDescent="0.15">
      <c r="B554" s="4"/>
      <c r="D554" s="7"/>
      <c r="E554" s="8"/>
      <c r="F554" s="8"/>
    </row>
    <row r="555" spans="2:6" x14ac:dyDescent="0.15">
      <c r="B555" s="5"/>
      <c r="D555" s="7"/>
      <c r="E555" s="8"/>
      <c r="F555" s="8"/>
    </row>
    <row r="556" spans="2:6" x14ac:dyDescent="0.15">
      <c r="B556" s="5"/>
      <c r="D556" s="9"/>
    </row>
    <row r="557" spans="2:6" x14ac:dyDescent="0.15">
      <c r="B557" s="5"/>
      <c r="D557" s="7"/>
      <c r="E557" s="8"/>
      <c r="F557" s="8"/>
    </row>
    <row r="558" spans="2:6" x14ac:dyDescent="0.15">
      <c r="B558" s="5"/>
      <c r="D558" s="9"/>
    </row>
    <row r="559" spans="2:6" x14ac:dyDescent="0.15">
      <c r="B559" s="5"/>
      <c r="D559" s="9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9"/>
    </row>
    <row r="564" spans="2:6" x14ac:dyDescent="0.15">
      <c r="B564" s="5"/>
      <c r="D564" s="7"/>
      <c r="E564" s="8"/>
      <c r="F564" s="8"/>
    </row>
    <row r="565" spans="2:6" x14ac:dyDescent="0.15">
      <c r="B565" s="5"/>
      <c r="D565" s="7"/>
      <c r="E565" s="8"/>
      <c r="F565" s="8"/>
    </row>
    <row r="566" spans="2:6" x14ac:dyDescent="0.15">
      <c r="B566" s="5"/>
      <c r="D566" s="9"/>
    </row>
    <row r="567" spans="2:6" x14ac:dyDescent="0.15">
      <c r="B567" s="4"/>
      <c r="D567" s="7"/>
      <c r="E567" s="8"/>
      <c r="F567" s="8"/>
    </row>
    <row r="568" spans="2:6" x14ac:dyDescent="0.15">
      <c r="B568" s="5"/>
      <c r="D568" s="9"/>
    </row>
    <row r="569" spans="2:6" x14ac:dyDescent="0.15">
      <c r="B569" s="5"/>
      <c r="D569" s="9"/>
    </row>
    <row r="570" spans="2:6" x14ac:dyDescent="0.15">
      <c r="B570" s="4"/>
      <c r="D570" s="7"/>
      <c r="E570" s="8"/>
      <c r="F570" s="8"/>
    </row>
    <row r="571" spans="2:6" x14ac:dyDescent="0.15">
      <c r="B571" s="5"/>
      <c r="D571" s="9"/>
    </row>
    <row r="572" spans="2:6" x14ac:dyDescent="0.15">
      <c r="B572" s="4"/>
      <c r="D572" s="8"/>
      <c r="E572" s="8"/>
      <c r="F572" s="8"/>
    </row>
    <row r="573" spans="2:6" x14ac:dyDescent="0.15">
      <c r="B573" s="5"/>
      <c r="D573" s="7"/>
      <c r="E573" s="8"/>
      <c r="F573" s="8"/>
    </row>
    <row r="574" spans="2:6" x14ac:dyDescent="0.15">
      <c r="B574" s="5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4"/>
      <c r="D576" s="7"/>
      <c r="E576" s="8"/>
      <c r="F576" s="8"/>
    </row>
    <row r="577" spans="2:6" x14ac:dyDescent="0.15">
      <c r="B577" s="4"/>
      <c r="D577" s="7"/>
      <c r="E577" s="8"/>
      <c r="F577" s="8"/>
    </row>
    <row r="578" spans="2:6" x14ac:dyDescent="0.15">
      <c r="B578" s="5"/>
      <c r="D578" s="9"/>
    </row>
    <row r="579" spans="2:6" x14ac:dyDescent="0.15">
      <c r="B579" s="4"/>
      <c r="D579" s="7"/>
      <c r="E579" s="8"/>
      <c r="F579" s="8"/>
    </row>
    <row r="580" spans="2:6" x14ac:dyDescent="0.15">
      <c r="B580" s="4"/>
      <c r="D580" s="7"/>
      <c r="E580" s="8"/>
      <c r="F580" s="8"/>
    </row>
    <row r="581" spans="2:6" x14ac:dyDescent="0.15">
      <c r="B581" s="5"/>
      <c r="D581" s="7"/>
      <c r="E581" s="8"/>
      <c r="F581" s="8"/>
    </row>
    <row r="582" spans="2:6" x14ac:dyDescent="0.15">
      <c r="B582" s="5"/>
      <c r="D582" s="9"/>
    </row>
    <row r="583" spans="2:6" x14ac:dyDescent="0.15">
      <c r="B583" s="5"/>
    </row>
    <row r="584" spans="2:6" x14ac:dyDescent="0.15">
      <c r="B584" s="5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5"/>
      <c r="D586" s="7"/>
      <c r="E586" s="8"/>
      <c r="F586" s="8"/>
    </row>
    <row r="587" spans="2:6" x14ac:dyDescent="0.15"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4"/>
      <c r="D591" s="7"/>
      <c r="E591" s="8"/>
      <c r="F591" s="8"/>
    </row>
    <row r="592" spans="2:6" x14ac:dyDescent="0.15">
      <c r="B592" s="4"/>
      <c r="D592" s="7"/>
      <c r="E592" s="8"/>
      <c r="F592" s="8"/>
    </row>
    <row r="593" spans="2:6" x14ac:dyDescent="0.15">
      <c r="B593" s="5"/>
      <c r="D593" s="9"/>
    </row>
    <row r="594" spans="2:6" x14ac:dyDescent="0.15">
      <c r="B594" s="4"/>
      <c r="D594" s="8"/>
      <c r="E594" s="8"/>
      <c r="F594" s="8"/>
    </row>
    <row r="595" spans="2:6" x14ac:dyDescent="0.15">
      <c r="B595" s="5"/>
      <c r="D595" s="7"/>
      <c r="E595" s="8"/>
      <c r="F595" s="8"/>
    </row>
    <row r="596" spans="2:6" x14ac:dyDescent="0.15">
      <c r="B596" s="4"/>
      <c r="D596" s="7"/>
      <c r="E596" s="8"/>
      <c r="F596" s="8"/>
    </row>
    <row r="597" spans="2:6" x14ac:dyDescent="0.15">
      <c r="B597" s="5"/>
      <c r="D597" s="7"/>
      <c r="E597" s="8"/>
      <c r="F597" s="8"/>
    </row>
    <row r="598" spans="2:6" x14ac:dyDescent="0.15">
      <c r="D598" s="7"/>
      <c r="E598" s="8"/>
      <c r="F598" s="8"/>
    </row>
    <row r="599" spans="2:6" x14ac:dyDescent="0.15">
      <c r="B599" s="4"/>
      <c r="D599" s="7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4"/>
      <c r="D601" s="8"/>
      <c r="E601" s="8"/>
      <c r="F601" s="8"/>
    </row>
    <row r="602" spans="2:6" x14ac:dyDescent="0.15">
      <c r="B602" s="4"/>
      <c r="D602" s="8"/>
      <c r="E602" s="8"/>
      <c r="F602" s="8"/>
    </row>
    <row r="603" spans="2:6" x14ac:dyDescent="0.15">
      <c r="B603" s="4"/>
      <c r="D603" s="8"/>
      <c r="E603" s="8"/>
      <c r="F603" s="8"/>
    </row>
    <row r="604" spans="2:6" x14ac:dyDescent="0.15">
      <c r="B604" s="5"/>
    </row>
    <row r="605" spans="2:6" x14ac:dyDescent="0.15">
      <c r="B605" s="4"/>
      <c r="D605" s="8"/>
      <c r="E605" s="8"/>
      <c r="F605" s="8"/>
    </row>
    <row r="606" spans="2:6" x14ac:dyDescent="0.15">
      <c r="B606" s="5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10" spans="2:6" x14ac:dyDescent="0.15">
      <c r="B610" s="4"/>
      <c r="D610" s="8"/>
      <c r="E610" s="8"/>
      <c r="F610" s="8"/>
    </row>
    <row r="611" spans="2:6" x14ac:dyDescent="0.15">
      <c r="B611" s="4"/>
      <c r="D611" s="8"/>
      <c r="E611" s="8"/>
      <c r="F611" s="8"/>
    </row>
    <row r="612" spans="2:6" x14ac:dyDescent="0.15">
      <c r="B612" s="4"/>
      <c r="D612" s="8"/>
      <c r="E612" s="8"/>
      <c r="F612" s="8"/>
    </row>
    <row r="613" spans="2:6" x14ac:dyDescent="0.15">
      <c r="B613" s="4"/>
      <c r="D613" s="8"/>
      <c r="E613" s="8"/>
      <c r="F613" s="8"/>
    </row>
    <row r="614" spans="2:6" x14ac:dyDescent="0.15">
      <c r="B614" s="5"/>
    </row>
    <row r="615" spans="2:6" x14ac:dyDescent="0.15">
      <c r="B615" s="6"/>
      <c r="D615" s="8"/>
      <c r="E615" s="8"/>
      <c r="F615" s="8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scale="73" orientation="portrait" r:id="rId1"/>
  <headerFooter alignWithMargins="0">
    <oddHeader>&amp;L&amp;"Arial,"&amp;6DOF 27-09-2018 		&amp;6CoRam-Contabilidad (Presupuesto completo)&amp;R&amp;"Arial,"&amp;6Formato LDF-8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2024-08-09T18:03:00Z</cp:lastPrinted>
  <dcterms:created xsi:type="dcterms:W3CDTF">1996-11-27T10:00:04Z</dcterms:created>
  <dcterms:modified xsi:type="dcterms:W3CDTF">2024-08-24T19:43:25Z</dcterms:modified>
</cp:coreProperties>
</file>